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Erik\Projecten\YouTube\Excel\Grafieken\Echte 3D grafieken\ZelfMaken\"/>
    </mc:Choice>
  </mc:AlternateContent>
  <xr:revisionPtr revIDLastSave="0" documentId="13_ncr:1_{305870A9-A331-4267-9E9E-40498CDA5BAB}" xr6:coauthVersionLast="47" xr6:coauthVersionMax="47" xr10:uidLastSave="{00000000-0000-0000-0000-000000000000}"/>
  <bookViews>
    <workbookView xWindow="-120" yWindow="-120" windowWidth="29040" windowHeight="15840" xr2:uid="{57B0E528-4AAB-4856-8C2B-F5637882AA29}"/>
  </bookViews>
  <sheets>
    <sheet name="Excel" sheetId="1" r:id="rId1"/>
    <sheet name="Grafieken" sheetId="16" r:id="rId2"/>
  </sheets>
  <definedNames>
    <definedName name="_xlnm.Print_Area" localSheetId="0">Excel!$A$3:$X$31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6" l="1"/>
  <c r="I12" i="16"/>
  <c r="I14" i="16"/>
  <c r="I15" i="16"/>
  <c r="I16" i="16"/>
  <c r="I17" i="16"/>
  <c r="I18" i="16"/>
  <c r="F14" i="16"/>
  <c r="F19" i="16"/>
  <c r="F20" i="16"/>
  <c r="F12" i="16"/>
  <c r="A2" i="16"/>
  <c r="A12" i="16" l="1"/>
  <c r="B12" i="16"/>
  <c r="D12" i="16" s="1"/>
  <c r="A13" i="16"/>
  <c r="A14" i="16"/>
  <c r="C14" i="16"/>
  <c r="B14" i="16" s="1"/>
  <c r="A15" i="16"/>
  <c r="F15" i="16" s="1"/>
  <c r="C15" i="16"/>
  <c r="B15" i="16" s="1"/>
  <c r="A16" i="16"/>
  <c r="F16" i="16" s="1"/>
  <c r="C16" i="16"/>
  <c r="A17" i="16"/>
  <c r="F17" i="16" s="1"/>
  <c r="C17" i="16"/>
  <c r="B17" i="16" s="1"/>
  <c r="A18" i="16"/>
  <c r="F18" i="16" s="1"/>
  <c r="C18" i="16"/>
  <c r="B18" i="16" s="1"/>
  <c r="B19" i="16"/>
  <c r="F13" i="16" l="1"/>
  <c r="I13" i="16"/>
  <c r="D14" i="16"/>
  <c r="E11" i="16"/>
  <c r="E17" i="16" s="1"/>
  <c r="D17" i="16"/>
  <c r="D15" i="16"/>
  <c r="D18" i="16"/>
  <c r="B13" i="16"/>
  <c r="D13" i="16" s="1"/>
  <c r="B16" i="16"/>
  <c r="D16" i="16" s="1"/>
  <c r="E14" i="16" l="1"/>
  <c r="E18" i="16"/>
  <c r="E16" i="16"/>
  <c r="E13" i="16"/>
  <c r="E15" i="16"/>
  <c r="E12" i="16"/>
  <c r="F11" i="16" l="1"/>
</calcChain>
</file>

<file path=xl/sharedStrings.xml><?xml version="1.0" encoding="utf-8"?>
<sst xmlns="http://schemas.openxmlformats.org/spreadsheetml/2006/main" count="14" uniqueCount="13">
  <si>
    <t>Zo</t>
  </si>
  <si>
    <t>Za</t>
  </si>
  <si>
    <t>Vr</t>
  </si>
  <si>
    <t>Do</t>
  </si>
  <si>
    <t>Wo</t>
  </si>
  <si>
    <t>Di</t>
  </si>
  <si>
    <t>Ma</t>
  </si>
  <si>
    <t>Grafiek 2</t>
  </si>
  <si>
    <t>Grafiek 1</t>
  </si>
  <si>
    <t>Echte 3D grafieken</t>
  </si>
  <si>
    <t>Grafiek 3</t>
  </si>
  <si>
    <t>Grafiek 4</t>
  </si>
  <si>
    <t>Grafiek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</si>
</sst>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6699"/>
      <name val="Calibri"/>
      <family val="2"/>
      <scheme val="minor"/>
    </font>
    <font>
      <sz val="8"/>
      <name val="Calibri"/>
      <family val="2"/>
      <scheme val="minor"/>
    </font>
    <font>
      <sz val="1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gradientFill degree="90">
        <stop position="0">
          <color rgb="FF3973AD"/>
        </stop>
        <stop position="1">
          <color rgb="FF214263"/>
        </stop>
      </gradientFill>
    </fill>
    <fill>
      <gradientFill degree="180">
        <stop position="0">
          <color theme="0"/>
        </stop>
        <stop position="1">
          <color rgb="FF336699"/>
        </stop>
      </gradientFill>
    </fill>
    <fill>
      <gradientFill type="path">
        <stop position="0">
          <color rgb="FF336699"/>
        </stop>
        <stop position="1">
          <color theme="0"/>
        </stop>
      </gradientFill>
    </fill>
    <fill>
      <gradientFill degree="270">
        <stop position="0">
          <color theme="0"/>
        </stop>
        <stop position="1">
          <color rgb="FF336699"/>
        </stop>
      </gradient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0" xfId="0" applyFill="1"/>
    <xf numFmtId="0" fontId="0" fillId="3" borderId="0" xfId="0" applyFill="1"/>
    <xf numFmtId="0" fontId="0" fillId="0" borderId="0" xfId="0" applyProtection="1">
      <protection locked="0"/>
    </xf>
    <xf numFmtId="9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right" indent="1"/>
      <protection locked="0"/>
    </xf>
    <xf numFmtId="0" fontId="0" fillId="4" borderId="2" xfId="0" applyFill="1" applyBorder="1"/>
    <xf numFmtId="0" fontId="0" fillId="5" borderId="0" xfId="0" applyFill="1"/>
    <xf numFmtId="0" fontId="1" fillId="0" borderId="0" xfId="0" applyFont="1" applyAlignment="1" applyProtection="1">
      <alignment horizontal="left" indent="1"/>
      <protection locked="0"/>
    </xf>
    <xf numFmtId="0" fontId="0" fillId="6" borderId="1" xfId="0" applyFill="1" applyBorder="1"/>
    <xf numFmtId="0" fontId="2" fillId="0" borderId="0" xfId="0" applyFont="1"/>
    <xf numFmtId="9" fontId="0" fillId="0" borderId="0" xfId="0" applyNumberFormat="1"/>
    <xf numFmtId="0" fontId="0" fillId="0" borderId="0" xfId="0" applyAlignment="1">
      <alignment horizontal="center"/>
    </xf>
    <xf numFmtId="164" fontId="4" fillId="2" borderId="0" xfId="0" applyNumberFormat="1" applyFont="1" applyFill="1"/>
    <xf numFmtId="0" fontId="5" fillId="0" borderId="0" xfId="0" applyFont="1"/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9" fontId="5" fillId="0" borderId="0" xfId="0" applyNumberFormat="1" applyFont="1"/>
    <xf numFmtId="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A24A0E"/>
      <color rgb="FFD8BEEC"/>
      <color rgb="FFC9A4E4"/>
      <color rgb="FFEF77CD"/>
      <color rgb="FFBB1580"/>
      <color rgb="FFBF95DF"/>
      <color rgb="FF2DDF3E"/>
      <color rgb="FFE2992E"/>
      <color rgb="FFDEC19A"/>
      <color rgb="FF7D5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8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1"/>
        <c:ser>
          <c:idx val="0"/>
          <c:order val="0"/>
          <c:tx>
            <c:v>Basis</c:v>
          </c:tx>
          <c:spPr>
            <a:solidFill>
              <a:srgbClr val="FFC000"/>
            </a:solidFill>
            <a:effectLst/>
            <a:scene3d>
              <a:camera prst="orthographicFront"/>
              <a:lightRig rig="threePt" dir="t"/>
            </a:scene3d>
            <a:sp3d>
              <a:bevelT prst="relaxedInset"/>
              <a:bevelB prst="coolSlant"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100000">
                    <a:schemeClr val="tx2">
                      <a:lumMod val="75000"/>
                    </a:schemeClr>
                  </a:gs>
                  <a:gs pos="0">
                    <a:schemeClr val="tx2">
                      <a:lumMod val="40000"/>
                      <a:lumOff val="6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prst="relaxedInset"/>
                <a:bevelB prst="coolSlant"/>
              </a:sp3d>
            </c:spPr>
            <c:extLst>
              <c:ext xmlns:c16="http://schemas.microsoft.com/office/drawing/2014/chart" uri="{C3380CC4-5D6E-409C-BE32-E72D297353CC}">
                <c16:uniqueId val="{00000001-B272-4FBC-BBFE-DD43EFD76B58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DEC19A"/>
                  </a:gs>
                  <a:gs pos="100000">
                    <a:srgbClr val="CC3300"/>
                  </a:gs>
                </a:gsLst>
                <a:lin ang="540000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prst="relaxedInset"/>
                <a:bevelB prst="coolSlant"/>
              </a:sp3d>
            </c:spPr>
            <c:extLst>
              <c:ext xmlns:c16="http://schemas.microsoft.com/office/drawing/2014/chart" uri="{C3380CC4-5D6E-409C-BE32-E72D297353CC}">
                <c16:uniqueId val="{00000003-B272-4FBC-BBFE-DD43EFD76B58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rgbClr val="BB1580"/>
                  </a:gs>
                  <a:gs pos="100000">
                    <a:srgbClr val="EF77CD"/>
                  </a:gs>
                </a:gsLst>
                <a:lin ang="16200000" scaled="1"/>
                <a:tileRect/>
              </a:gradFill>
              <a:effectLst/>
              <a:scene3d>
                <a:camera prst="orthographicFront"/>
                <a:lightRig rig="threePt" dir="t"/>
              </a:scene3d>
              <a:sp3d>
                <a:bevelT prst="relaxedInset"/>
                <a:bevelB prst="coolSlant"/>
              </a:sp3d>
            </c:spPr>
            <c:extLst>
              <c:ext xmlns:c16="http://schemas.microsoft.com/office/drawing/2014/chart" uri="{C3380CC4-5D6E-409C-BE32-E72D297353CC}">
                <c16:uniqueId val="{00000010-B272-4FBC-BBFE-DD43EFD76B58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0">
                    <a:schemeClr val="accent4">
                      <a:lumMod val="75000"/>
                    </a:schemeClr>
                  </a:gs>
                  <a:gs pos="100000">
                    <a:schemeClr val="accent4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effectLst/>
              <a:scene3d>
                <a:camera prst="orthographicFront"/>
                <a:lightRig rig="threePt" dir="t"/>
              </a:scene3d>
              <a:sp3d>
                <a:bevelT prst="relaxedInset"/>
                <a:bevelB prst="coolSlant"/>
              </a:sp3d>
            </c:spPr>
            <c:extLst>
              <c:ext xmlns:c16="http://schemas.microsoft.com/office/drawing/2014/chart" uri="{C3380CC4-5D6E-409C-BE32-E72D297353CC}">
                <c16:uniqueId val="{00000011-B272-4FBC-BBFE-DD43EFD76B58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100000">
                    <a:srgbClr val="4986C3"/>
                  </a:gs>
                  <a:gs pos="0">
                    <a:srgbClr val="00B0F0"/>
                  </a:gs>
                </a:gsLst>
                <a:lin ang="5400000" scaled="1"/>
              </a:gradFill>
              <a:effectLst/>
              <a:scene3d>
                <a:camera prst="orthographicFront"/>
                <a:lightRig rig="threePt" dir="t"/>
              </a:scene3d>
              <a:sp3d>
                <a:bevelT prst="relaxedInset"/>
                <a:bevelB prst="coolSlant"/>
              </a:sp3d>
            </c:spPr>
            <c:extLst>
              <c:ext xmlns:c16="http://schemas.microsoft.com/office/drawing/2014/chart" uri="{C3380CC4-5D6E-409C-BE32-E72D297353CC}">
                <c16:uniqueId val="{0000000D-B272-4FBC-BBFE-DD43EFD76B58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100000">
                    <a:schemeClr val="accent6">
                      <a:lumMod val="75000"/>
                    </a:schemeClr>
                  </a:gs>
                  <a:gs pos="0">
                    <a:srgbClr val="2DDF3E"/>
                  </a:gs>
                </a:gsLst>
                <a:lin ang="5400000" scaled="1"/>
              </a:gradFill>
              <a:effectLst/>
              <a:scene3d>
                <a:camera prst="orthographicFront"/>
                <a:lightRig rig="threePt" dir="t"/>
              </a:scene3d>
              <a:sp3d>
                <a:bevelT prst="relaxedInset"/>
                <a:bevelB prst="coolSlant"/>
              </a:sp3d>
            </c:spPr>
            <c:extLst>
              <c:ext xmlns:c16="http://schemas.microsoft.com/office/drawing/2014/chart" uri="{C3380CC4-5D6E-409C-BE32-E72D297353CC}">
                <c16:uniqueId val="{0000000E-B272-4FBC-BBFE-DD43EFD76B58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100000">
                    <a:srgbClr val="BB1580"/>
                  </a:gs>
                  <a:gs pos="0">
                    <a:srgbClr val="7030A0"/>
                  </a:gs>
                </a:gsLst>
                <a:lin ang="16200000" scaled="1"/>
              </a:gradFill>
              <a:effectLst/>
              <a:scene3d>
                <a:camera prst="orthographicFront"/>
                <a:lightRig rig="threePt" dir="t"/>
              </a:scene3d>
              <a:sp3d>
                <a:bevelT prst="relaxedInset"/>
                <a:bevelB prst="coolSlant"/>
              </a:sp3d>
            </c:spPr>
            <c:extLst>
              <c:ext xmlns:c16="http://schemas.microsoft.com/office/drawing/2014/chart" uri="{C3380CC4-5D6E-409C-BE32-E72D297353CC}">
                <c16:uniqueId val="{0000000F-B272-4FBC-BBFE-DD43EFD76B58}"/>
              </c:ext>
            </c:extLst>
          </c:dPt>
          <c:cat>
            <c:strRef>
              <c:f>Excel!$C$5:$C$11</c:f>
              <c:strCache>
                <c:ptCount val="7"/>
                <c:pt idx="0">
                  <c:v>Ma</c:v>
                </c:pt>
                <c:pt idx="1">
                  <c:v>Di</c:v>
                </c:pt>
                <c:pt idx="2">
                  <c:v>Wo</c:v>
                </c:pt>
                <c:pt idx="3">
                  <c:v>Do</c:v>
                </c:pt>
                <c:pt idx="4">
                  <c:v>Vr</c:v>
                </c:pt>
                <c:pt idx="5">
                  <c:v>Za</c:v>
                </c:pt>
                <c:pt idx="6">
                  <c:v>Zo</c:v>
                </c:pt>
              </c:strCache>
            </c:strRef>
          </c:cat>
          <c:val>
            <c:numRef>
              <c:f>Grafieken!$B$12:$B$18</c:f>
              <c:numCache>
                <c:formatCode>0%</c:formatCode>
                <c:ptCount val="7"/>
                <c:pt idx="0">
                  <c:v>0.13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72-4FBC-BBFE-DD43EFD76B58}"/>
            </c:ext>
          </c:extLst>
        </c:ser>
        <c:ser>
          <c:idx val="1"/>
          <c:order val="1"/>
          <c:tx>
            <c:v>Kop</c:v>
          </c:tx>
          <c:spPr>
            <a:solidFill>
              <a:srgbClr val="FFC000"/>
            </a:solidFill>
            <a:effectLst/>
            <a:scene3d>
              <a:camera prst="orthographicFront"/>
              <a:lightRig rig="threePt" dir="t"/>
            </a:scene3d>
            <a:sp3d>
              <a:bevelT/>
              <a:bevelB w="31750"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tx2">
                      <a:lumMod val="75000"/>
                    </a:schemeClr>
                  </a:gs>
                  <a:gs pos="100000">
                    <a:schemeClr val="tx2">
                      <a:lumMod val="40000"/>
                      <a:lumOff val="60000"/>
                    </a:schemeClr>
                  </a:gs>
                </a:gsLst>
                <a:lin ang="5400000" scaled="1"/>
              </a:gradFill>
              <a:effectLst/>
              <a:scene3d>
                <a:camera prst="orthographicFront"/>
                <a:lightRig rig="threePt" dir="t"/>
              </a:scene3d>
              <a:sp3d>
                <a:bevelT/>
                <a:bevelB w="31750"/>
              </a:sp3d>
            </c:spPr>
            <c:extLst>
              <c:ext xmlns:c16="http://schemas.microsoft.com/office/drawing/2014/chart" uri="{C3380CC4-5D6E-409C-BE32-E72D297353CC}">
                <c16:uniqueId val="{00000006-B272-4FBC-BBFE-DD43EFD76B58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100000">
                    <a:srgbClr val="DEC19A"/>
                  </a:gs>
                  <a:gs pos="0">
                    <a:srgbClr val="CC3300"/>
                  </a:gs>
                </a:gsLst>
                <a:lin ang="5400000" scaled="1"/>
                <a:tileRect/>
              </a:gradFill>
              <a:effectLst/>
              <a:scene3d>
                <a:camera prst="orthographicFront"/>
                <a:lightRig rig="threePt" dir="t"/>
              </a:scene3d>
              <a:sp3d>
                <a:bevelT/>
                <a:bevelB w="31750"/>
              </a:sp3d>
            </c:spPr>
            <c:extLst>
              <c:ext xmlns:c16="http://schemas.microsoft.com/office/drawing/2014/chart" uri="{C3380CC4-5D6E-409C-BE32-E72D297353CC}">
                <c16:uniqueId val="{00000007-B272-4FBC-BBFE-DD43EFD76B58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rgbClr val="BB1580"/>
                  </a:gs>
                  <a:gs pos="100000">
                    <a:srgbClr val="EF77CD"/>
                  </a:gs>
                </a:gsLst>
                <a:lin ang="5400000" scaled="1"/>
                <a:tileRect/>
              </a:gradFill>
              <a:effectLst/>
              <a:scene3d>
                <a:camera prst="orthographicFront"/>
                <a:lightRig rig="threePt" dir="t"/>
              </a:scene3d>
              <a:sp3d>
                <a:bevelT/>
                <a:bevelB w="31750"/>
              </a:sp3d>
            </c:spPr>
            <c:extLst>
              <c:ext xmlns:c16="http://schemas.microsoft.com/office/drawing/2014/chart" uri="{C3380CC4-5D6E-409C-BE32-E72D297353CC}">
                <c16:uniqueId val="{00000008-B272-4FBC-BBFE-DD43EFD76B58}"/>
              </c:ext>
            </c:extLst>
          </c:dPt>
          <c:dPt>
            <c:idx val="3"/>
            <c:invertIfNegative val="0"/>
            <c:bubble3D val="0"/>
            <c:spPr>
              <a:gradFill flip="none" rotWithShape="1">
                <a:gsLst>
                  <a:gs pos="0">
                    <a:schemeClr val="accent4">
                      <a:lumMod val="75000"/>
                    </a:schemeClr>
                  </a:gs>
                  <a:gs pos="100000">
                    <a:schemeClr val="accent4">
                      <a:lumMod val="60000"/>
                      <a:lumOff val="40000"/>
                    </a:schemeClr>
                  </a:gs>
                </a:gsLst>
                <a:lin ang="5400000" scaled="1"/>
                <a:tileRect/>
              </a:gradFill>
              <a:effectLst/>
              <a:scene3d>
                <a:camera prst="orthographicFront"/>
                <a:lightRig rig="threePt" dir="t"/>
              </a:scene3d>
              <a:sp3d>
                <a:bevelT/>
                <a:bevelB w="31750"/>
              </a:sp3d>
            </c:spPr>
            <c:extLst>
              <c:ext xmlns:c16="http://schemas.microsoft.com/office/drawing/2014/chart" uri="{C3380CC4-5D6E-409C-BE32-E72D297353CC}">
                <c16:uniqueId val="{00000009-B272-4FBC-BBFE-DD43EFD76B58}"/>
              </c:ext>
            </c:extLst>
          </c:dPt>
          <c:dPt>
            <c:idx val="4"/>
            <c:invertIfNegative val="0"/>
            <c:bubble3D val="0"/>
            <c:spPr>
              <a:gradFill flip="none" rotWithShape="1">
                <a:gsLst>
                  <a:gs pos="0">
                    <a:srgbClr val="4986C3"/>
                  </a:gs>
                  <a:gs pos="100000">
                    <a:srgbClr val="00B0F0"/>
                  </a:gs>
                </a:gsLst>
                <a:lin ang="5400000" scaled="1"/>
                <a:tileRect/>
              </a:gradFill>
              <a:effectLst/>
              <a:scene3d>
                <a:camera prst="orthographicFront"/>
                <a:lightRig rig="threePt" dir="t"/>
              </a:scene3d>
              <a:sp3d>
                <a:bevelT/>
                <a:bevelB w="31750"/>
              </a:sp3d>
            </c:spPr>
            <c:extLst>
              <c:ext xmlns:c16="http://schemas.microsoft.com/office/drawing/2014/chart" uri="{C3380CC4-5D6E-409C-BE32-E72D297353CC}">
                <c16:uniqueId val="{0000000A-B272-4FBC-BBFE-DD43EFD76B58}"/>
              </c:ext>
            </c:extLst>
          </c:dPt>
          <c:dPt>
            <c:idx val="5"/>
            <c:invertIfNegative val="0"/>
            <c:bubble3D val="0"/>
            <c:spPr>
              <a:gradFill flip="none" rotWithShape="1">
                <a:gsLst>
                  <a:gs pos="0">
                    <a:schemeClr val="accent6">
                      <a:lumMod val="75000"/>
                    </a:schemeClr>
                  </a:gs>
                  <a:gs pos="100000">
                    <a:srgbClr val="2DDF3E"/>
                  </a:gs>
                </a:gsLst>
                <a:lin ang="5400000" scaled="1"/>
                <a:tileRect/>
              </a:gradFill>
              <a:effectLst/>
              <a:scene3d>
                <a:camera prst="orthographicFront"/>
                <a:lightRig rig="threePt" dir="t"/>
              </a:scene3d>
              <a:sp3d>
                <a:bevelT/>
                <a:bevelB w="31750"/>
              </a:sp3d>
            </c:spPr>
            <c:extLst>
              <c:ext xmlns:c16="http://schemas.microsoft.com/office/drawing/2014/chart" uri="{C3380CC4-5D6E-409C-BE32-E72D297353CC}">
                <c16:uniqueId val="{0000000B-B272-4FBC-BBFE-DD43EFD76B58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BB1580"/>
                  </a:gs>
                  <a:gs pos="100000">
                    <a:srgbClr val="7030A0"/>
                  </a:gs>
                </a:gsLst>
                <a:lin ang="16200000" scaled="1"/>
              </a:gradFill>
              <a:effectLst/>
              <a:scene3d>
                <a:camera prst="orthographicFront"/>
                <a:lightRig rig="threePt" dir="t"/>
              </a:scene3d>
              <a:sp3d>
                <a:bevelT/>
                <a:bevelB w="31750"/>
              </a:sp3d>
            </c:spPr>
            <c:extLst>
              <c:ext xmlns:c16="http://schemas.microsoft.com/office/drawing/2014/chart" uri="{C3380CC4-5D6E-409C-BE32-E72D297353CC}">
                <c16:uniqueId val="{0000000C-B272-4FBC-BBFE-DD43EFD76B58}"/>
              </c:ext>
            </c:extLst>
          </c:dPt>
          <c:val>
            <c:numRef>
              <c:f>Grafieken!$D$12:$D$18</c:f>
              <c:numCache>
                <c:formatCode>0%</c:formatCode>
                <c:ptCount val="7"/>
                <c:pt idx="0">
                  <c:v>0.27</c:v>
                </c:pt>
                <c:pt idx="1">
                  <c:v>0.56999999999999995</c:v>
                </c:pt>
                <c:pt idx="2">
                  <c:v>0.76</c:v>
                </c:pt>
                <c:pt idx="3">
                  <c:v>0.59</c:v>
                </c:pt>
                <c:pt idx="4">
                  <c:v>0.5</c:v>
                </c:pt>
                <c:pt idx="5">
                  <c:v>0.69</c:v>
                </c:pt>
                <c:pt idx="6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72-4FBC-BBFE-DD43EFD76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gapDepth val="0"/>
        <c:shape val="box"/>
        <c:axId val="708493112"/>
        <c:axId val="708496720"/>
        <c:axId val="0"/>
      </c:bar3DChart>
      <c:catAx>
        <c:axId val="70849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08496720"/>
        <c:crosses val="autoZero"/>
        <c:auto val="1"/>
        <c:lblAlgn val="ctr"/>
        <c:lblOffset val="100"/>
        <c:noMultiLvlLbl val="0"/>
      </c:catAx>
      <c:valAx>
        <c:axId val="7084967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08493112"/>
        <c:crosses val="autoZero"/>
        <c:crossBetween val="between"/>
      </c:valAx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>
      <a:softEdge rad="100330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Percentage</c:v>
          </c:tx>
          <c:spPr>
            <a:noFill/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5E-4FA1-A0F9-C9D703602B37}"/>
              </c:ext>
            </c:extLst>
          </c:dPt>
          <c:dPt>
            <c:idx val="1"/>
            <c:bubble3D val="0"/>
            <c:spPr>
              <a:solidFill>
                <a:schemeClr val="bg1">
                  <a:alpha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5E-4FA1-A0F9-C9D703602B37}"/>
              </c:ext>
            </c:extLst>
          </c:dPt>
          <c:val>
            <c:numRef>
              <c:f>(Grafieken!$A$17,Grafieken!$F$17)</c:f>
              <c:numCache>
                <c:formatCode>0%</c:formatCode>
                <c:ptCount val="2"/>
                <c:pt idx="0">
                  <c:v>0.82</c:v>
                </c:pt>
                <c:pt idx="1">
                  <c:v>0.18000000000000005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5E-4FA1-A0F9-C9D703602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Percentage</c:v>
          </c:tx>
          <c:spPr>
            <a:noFill/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31-4B0C-BF84-87564C8E36ED}"/>
              </c:ext>
            </c:extLst>
          </c:dPt>
          <c:dPt>
            <c:idx val="1"/>
            <c:bubble3D val="0"/>
            <c:spPr>
              <a:solidFill>
                <a:schemeClr val="bg1">
                  <a:alpha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31-4B0C-BF84-87564C8E36ED}"/>
              </c:ext>
            </c:extLst>
          </c:dPt>
          <c:val>
            <c:numRef>
              <c:f>(Grafieken!$A$18,Grafieken!$F$18)</c:f>
              <c:numCache>
                <c:formatCode>0%</c:formatCode>
                <c:ptCount val="2"/>
                <c:pt idx="0">
                  <c:v>0.48</c:v>
                </c:pt>
                <c:pt idx="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31-4B0C-BF84-87564C8E3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-10"/>
      <c:rotY val="4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Onderzijde</c:v>
          </c:tx>
          <c:spPr>
            <a:gradFill>
              <a:gsLst>
                <a:gs pos="0">
                  <a:schemeClr val="bg1">
                    <a:lumMod val="95000"/>
                  </a:schemeClr>
                </a:gs>
                <a:gs pos="100000">
                  <a:schemeClr val="bg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/>
            <a:sp3d/>
          </c:spPr>
          <c:invertIfNegative val="0"/>
          <c:val>
            <c:numRef>
              <c:f>(Grafieken!$I$11,Grafieken!$I$11,Grafieken!$I$11,Grafieken!$I$11,Grafieken!$I$11,Grafieken!$I$11,Grafieken!$I$11)</c:f>
              <c:numCache>
                <c:formatCode>0%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A-4608-809F-CB44BB8EC72B}"/>
            </c:ext>
          </c:extLst>
        </c:ser>
        <c:ser>
          <c:idx val="2"/>
          <c:order val="1"/>
          <c:tx>
            <c:v>Percentage</c:v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17500" prst="softRound"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tx2">
                      <a:lumMod val="40000"/>
                      <a:lumOff val="60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E-71CA-4608-809F-CB44BB8EC72B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E2992E"/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D-71CA-4608-809F-CB44BB8EC72B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EF77CD"/>
                  </a:gs>
                  <a:gs pos="100000">
                    <a:srgbClr val="BB1580"/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C-71CA-4608-809F-CB44BB8EC72B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F00"/>
                  </a:gs>
                  <a:gs pos="100000">
                    <a:schemeClr val="accent4">
                      <a:lumMod val="60000"/>
                      <a:lumOff val="4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B-71CA-4608-809F-CB44BB8EC72B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rgbClr val="0070C0"/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F-71CA-4608-809F-CB44BB8EC72B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2DDF3E"/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10-71CA-4608-809F-CB44BB8EC72B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BF95DF"/>
                  </a:gs>
                  <a:gs pos="100000">
                    <a:srgbClr val="7030A0"/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11-71CA-4608-809F-CB44BB8EC72B}"/>
              </c:ext>
            </c:extLst>
          </c:dPt>
          <c:val>
            <c:numRef>
              <c:f>Grafieken!$A$12:$A$18</c:f>
              <c:numCache>
                <c:formatCode>0%</c:formatCode>
                <c:ptCount val="7"/>
                <c:pt idx="0">
                  <c:v>0.4</c:v>
                </c:pt>
                <c:pt idx="1">
                  <c:v>0.7</c:v>
                </c:pt>
                <c:pt idx="2">
                  <c:v>0.89</c:v>
                </c:pt>
                <c:pt idx="3">
                  <c:v>0.72</c:v>
                </c:pt>
                <c:pt idx="4">
                  <c:v>0.63</c:v>
                </c:pt>
                <c:pt idx="5">
                  <c:v>0.82</c:v>
                </c:pt>
                <c:pt idx="6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CA-4608-809F-CB44BB8EC72B}"/>
            </c:ext>
          </c:extLst>
        </c:ser>
        <c:ser>
          <c:idx val="3"/>
          <c:order val="2"/>
          <c:tx>
            <c:v>RestPercentage</c:v>
          </c:tx>
          <c:spPr>
            <a:gradFill>
              <a:gsLst>
                <a:gs pos="0">
                  <a:schemeClr val="bg1">
                    <a:lumMod val="95000"/>
                  </a:schemeClr>
                </a:gs>
                <a:gs pos="100000">
                  <a:schemeClr val="bg1">
                    <a:lumMod val="65000"/>
                  </a:schemeClr>
                </a:gs>
              </a:gsLst>
              <a:lin ang="0" scaled="1"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25400" h="25400"/>
              <a:bevelB/>
            </a:sp3d>
          </c:spPr>
          <c:invertIfNegative val="0"/>
          <c:val>
            <c:numRef>
              <c:f>Grafieken!$I$12:$I$18</c:f>
              <c:numCache>
                <c:formatCode>0%</c:formatCode>
                <c:ptCount val="7"/>
                <c:pt idx="0">
                  <c:v>0.6</c:v>
                </c:pt>
                <c:pt idx="1">
                  <c:v>0.30000000000000004</c:v>
                </c:pt>
                <c:pt idx="2">
                  <c:v>0.10999999999999999</c:v>
                </c:pt>
                <c:pt idx="3">
                  <c:v>0.28000000000000003</c:v>
                </c:pt>
                <c:pt idx="4">
                  <c:v>0.37</c:v>
                </c:pt>
                <c:pt idx="5">
                  <c:v>0.18000000000000005</c:v>
                </c:pt>
                <c:pt idx="6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CA-4608-809F-CB44BB8EC72B}"/>
            </c:ext>
          </c:extLst>
        </c:ser>
        <c:ser>
          <c:idx val="1"/>
          <c:order val="3"/>
          <c:tx>
            <c:v>Kop</c:v>
          </c:tx>
          <c:spPr>
            <a:gradFill>
              <a:gsLst>
                <a:gs pos="0">
                  <a:schemeClr val="bg1">
                    <a:lumMod val="95000"/>
                  </a:schemeClr>
                </a:gs>
                <a:gs pos="100000">
                  <a:schemeClr val="bg1">
                    <a:lumMod val="65000"/>
                  </a:schemeClr>
                </a:gs>
              </a:gsLst>
              <a:lin ang="0" scaled="1"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val>
            <c:numRef>
              <c:f>(Grafieken!$H$11,Grafieken!$H$11,Grafieken!$H$11,Grafieken!$H$11,Grafieken!$H$11,Grafieken!$H$11,Grafieken!$H$11)</c:f>
              <c:numCache>
                <c:formatCode>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CA-4608-809F-CB44BB8EC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gapDepth val="0"/>
        <c:shape val="box"/>
        <c:axId val="1068083344"/>
        <c:axId val="1068084656"/>
        <c:axId val="0"/>
      </c:bar3DChart>
      <c:catAx>
        <c:axId val="106808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068084656"/>
        <c:crosses val="autoZero"/>
        <c:auto val="1"/>
        <c:lblAlgn val="ctr"/>
        <c:lblOffset val="100"/>
        <c:noMultiLvlLbl val="0"/>
      </c:catAx>
      <c:valAx>
        <c:axId val="1068084656"/>
        <c:scaling>
          <c:orientation val="minMax"/>
          <c:max val="1.7000000000000002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106808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-10"/>
      <c:rotY val="4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Onderzijde</c:v>
          </c:tx>
          <c:spPr>
            <a:gradFill>
              <a:gsLst>
                <a:gs pos="0">
                  <a:schemeClr val="bg1">
                    <a:lumMod val="95000"/>
                  </a:schemeClr>
                </a:gs>
                <a:gs pos="100000">
                  <a:schemeClr val="bg1">
                    <a:lumMod val="75000"/>
                  </a:schemeClr>
                </a:gs>
              </a:gsLst>
              <a:lin ang="0" scaled="1"/>
            </a:gradFill>
            <a:ln>
              <a:noFill/>
            </a:ln>
            <a:effectLst/>
            <a:sp3d/>
          </c:spPr>
          <c:invertIfNegative val="0"/>
          <c:val>
            <c:numRef>
              <c:f>(Grafieken!$I$11,Grafieken!$I$11,Grafieken!$I$11,Grafieken!$I$11,Grafieken!$I$11,Grafieken!$I$11,Grafieken!$I$11)</c:f>
              <c:numCache>
                <c:formatCode>0%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9-40F5-ABA9-2394C288A2A9}"/>
            </c:ext>
          </c:extLst>
        </c:ser>
        <c:ser>
          <c:idx val="2"/>
          <c:order val="1"/>
          <c:tx>
            <c:v>Percentage</c:v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17500" prst="softRound"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tx2">
                      <a:lumMod val="40000"/>
                      <a:lumOff val="60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2-74A9-40F5-ABA9-2394C288A2A9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E2992E"/>
                  </a:gs>
                  <a:gs pos="100000">
                    <a:schemeClr val="accent2">
                      <a:lumMod val="60000"/>
                      <a:lumOff val="4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4-74A9-40F5-ABA9-2394C288A2A9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EF77CD"/>
                  </a:gs>
                  <a:gs pos="100000">
                    <a:srgbClr val="BB1580"/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6-74A9-40F5-ABA9-2394C288A2A9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FFFF00"/>
                  </a:gs>
                  <a:gs pos="100000">
                    <a:schemeClr val="accent4">
                      <a:lumMod val="60000"/>
                      <a:lumOff val="4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8-74A9-40F5-ABA9-2394C288A2A9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rgbClr val="0070C0"/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A-74A9-40F5-ABA9-2394C288A2A9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2DDF3E"/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C-74A9-40F5-ABA9-2394C288A2A9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BF95DF"/>
                  </a:gs>
                  <a:gs pos="100000">
                    <a:srgbClr val="7030A0"/>
                  </a:gs>
                </a:gsLst>
                <a:lin ang="0" scaled="1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17500" prst="softRound"/>
              </a:sp3d>
            </c:spPr>
            <c:extLst>
              <c:ext xmlns:c16="http://schemas.microsoft.com/office/drawing/2014/chart" uri="{C3380CC4-5D6E-409C-BE32-E72D297353CC}">
                <c16:uniqueId val="{0000000E-74A9-40F5-ABA9-2394C288A2A9}"/>
              </c:ext>
            </c:extLst>
          </c:dPt>
          <c:val>
            <c:numRef>
              <c:f>Grafieken!$A$12:$A$18</c:f>
              <c:numCache>
                <c:formatCode>0%</c:formatCode>
                <c:ptCount val="7"/>
                <c:pt idx="0">
                  <c:v>0.4</c:v>
                </c:pt>
                <c:pt idx="1">
                  <c:v>0.7</c:v>
                </c:pt>
                <c:pt idx="2">
                  <c:v>0.89</c:v>
                </c:pt>
                <c:pt idx="3">
                  <c:v>0.72</c:v>
                </c:pt>
                <c:pt idx="4">
                  <c:v>0.63</c:v>
                </c:pt>
                <c:pt idx="5">
                  <c:v>0.82</c:v>
                </c:pt>
                <c:pt idx="6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4A9-40F5-ABA9-2394C288A2A9}"/>
            </c:ext>
          </c:extLst>
        </c:ser>
        <c:ser>
          <c:idx val="3"/>
          <c:order val="2"/>
          <c:tx>
            <c:v>RestPercentage</c:v>
          </c:tx>
          <c:spPr>
            <a:gradFill>
              <a:gsLst>
                <a:gs pos="0">
                  <a:schemeClr val="bg1">
                    <a:lumMod val="95000"/>
                  </a:schemeClr>
                </a:gs>
                <a:gs pos="100000">
                  <a:schemeClr val="bg1">
                    <a:lumMod val="65000"/>
                  </a:schemeClr>
                </a:gs>
              </a:gsLst>
              <a:lin ang="0" scaled="1"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25400" h="25400"/>
              <a:bevelB/>
            </a:sp3d>
          </c:spPr>
          <c:invertIfNegative val="0"/>
          <c:val>
            <c:numRef>
              <c:f>Grafieken!$I$12:$I$18</c:f>
              <c:numCache>
                <c:formatCode>0%</c:formatCode>
                <c:ptCount val="7"/>
                <c:pt idx="0">
                  <c:v>0.6</c:v>
                </c:pt>
                <c:pt idx="1">
                  <c:v>0.30000000000000004</c:v>
                </c:pt>
                <c:pt idx="2">
                  <c:v>0.10999999999999999</c:v>
                </c:pt>
                <c:pt idx="3">
                  <c:v>0.28000000000000003</c:v>
                </c:pt>
                <c:pt idx="4">
                  <c:v>0.37</c:v>
                </c:pt>
                <c:pt idx="5">
                  <c:v>0.18000000000000005</c:v>
                </c:pt>
                <c:pt idx="6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4A9-40F5-ABA9-2394C288A2A9}"/>
            </c:ext>
          </c:extLst>
        </c:ser>
        <c:ser>
          <c:idx val="1"/>
          <c:order val="3"/>
          <c:tx>
            <c:v>Kop</c:v>
          </c:tx>
          <c:spPr>
            <a:gradFill>
              <a:gsLst>
                <a:gs pos="0">
                  <a:schemeClr val="bg1">
                    <a:lumMod val="95000"/>
                  </a:schemeClr>
                </a:gs>
                <a:gs pos="100000">
                  <a:schemeClr val="bg1">
                    <a:lumMod val="65000"/>
                  </a:schemeClr>
                </a:gs>
              </a:gsLst>
              <a:lin ang="0" scaled="1"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val>
            <c:numRef>
              <c:f>(Grafieken!$H$11,Grafieken!$H$11,Grafieken!$H$11,Grafieken!$H$11,Grafieken!$H$11,Grafieken!$H$11,Grafieken!$H$11)</c:f>
              <c:numCache>
                <c:formatCode>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4A9-40F5-ABA9-2394C288A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gapDepth val="0"/>
        <c:shape val="box"/>
        <c:axId val="1068083344"/>
        <c:axId val="1068084656"/>
        <c:axId val="0"/>
      </c:bar3DChart>
      <c:catAx>
        <c:axId val="106808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068084656"/>
        <c:crosses val="autoZero"/>
        <c:auto val="1"/>
        <c:lblAlgn val="ctr"/>
        <c:lblOffset val="100"/>
        <c:noMultiLvlLbl val="0"/>
      </c:catAx>
      <c:valAx>
        <c:axId val="1068084656"/>
        <c:scaling>
          <c:orientation val="minMax"/>
          <c:max val="1.7000000000000002"/>
          <c:min val="0"/>
        </c:scaling>
        <c:delete val="1"/>
        <c:axPos val="l"/>
        <c:numFmt formatCode="0%" sourceLinked="1"/>
        <c:majorTickMark val="out"/>
        <c:minorTickMark val="none"/>
        <c:tickLblPos val="nextTo"/>
        <c:crossAx val="106808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267183814026927E-4"/>
          <c:y val="4.5227380223693735E-2"/>
          <c:w val="0.9995573631070418"/>
          <c:h val="0.94601064395999723"/>
        </c:manualLayout>
      </c:layout>
      <c:pie3DChart>
        <c:varyColors val="1"/>
        <c:ser>
          <c:idx val="0"/>
          <c:order val="0"/>
          <c:tx>
            <c:v>Waardes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contourClr>
                <a:srgbClr val="000000"/>
              </a:contourClr>
            </a:sp3d>
          </c:spPr>
          <c:explosion val="56"/>
          <c:dPt>
            <c:idx val="0"/>
            <c:bubble3D val="0"/>
            <c:explosion val="62"/>
            <c:spPr>
              <a:gradFill>
                <a:gsLst>
                  <a:gs pos="0">
                    <a:schemeClr val="tx2">
                      <a:lumMod val="75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5400000" scaled="1"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12D-4FF2-B65F-1C243D9B7B83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DEC19A"/>
                  </a:gs>
                  <a:gs pos="100000">
                    <a:srgbClr val="CC3300"/>
                  </a:gs>
                </a:gsLst>
                <a:lin ang="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12D-4FF2-B65F-1C243D9B7B83}"/>
              </c:ext>
            </c:extLst>
          </c:dPt>
          <c:dPt>
            <c:idx val="2"/>
            <c:bubble3D val="0"/>
            <c:spPr>
              <a:gradFill>
                <a:gsLst>
                  <a:gs pos="0">
                    <a:srgbClr val="BB1580"/>
                  </a:gs>
                  <a:gs pos="100000">
                    <a:srgbClr val="EF77CD"/>
                  </a:gs>
                </a:gsLst>
                <a:lin ang="5400000" scaled="1"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 prst="slope"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12D-4FF2-B65F-1C243D9B7B83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chemeClr val="accent4">
                      <a:lumMod val="75000"/>
                    </a:schemeClr>
                  </a:gs>
                  <a:gs pos="100000">
                    <a:schemeClr val="accent4">
                      <a:lumMod val="60000"/>
                      <a:lumOff val="40000"/>
                    </a:schemeClr>
                  </a:gs>
                </a:gsLst>
                <a:lin ang="1620000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12D-4FF2-B65F-1C243D9B7B83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rgbClr val="4986C3"/>
                  </a:gs>
                  <a:gs pos="100000">
                    <a:srgbClr val="00B0F0"/>
                  </a:gs>
                </a:gsLst>
                <a:lin ang="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12D-4FF2-B65F-1C243D9B7B83}"/>
              </c:ext>
            </c:extLst>
          </c:dPt>
          <c:dPt>
            <c:idx val="5"/>
            <c:bubble3D val="0"/>
            <c:spPr>
              <a:gradFill flip="none" rotWithShape="1">
                <a:gsLst>
                  <a:gs pos="0">
                    <a:schemeClr val="accent6">
                      <a:lumMod val="75000"/>
                    </a:schemeClr>
                  </a:gs>
                  <a:gs pos="100000">
                    <a:srgbClr val="2DDF3E"/>
                  </a:gs>
                </a:gsLst>
                <a:lin ang="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12D-4FF2-B65F-1C243D9B7B83}"/>
              </c:ext>
            </c:extLst>
          </c:dPt>
          <c:dPt>
            <c:idx val="6"/>
            <c:bubble3D val="0"/>
            <c:spPr>
              <a:gradFill flip="none" rotWithShape="1">
                <a:gsLst>
                  <a:gs pos="0">
                    <a:srgbClr val="BB1580"/>
                  </a:gs>
                  <a:gs pos="100000">
                    <a:srgbClr val="7030A0"/>
                  </a:gs>
                </a:gsLst>
                <a:lin ang="1620000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12D-4FF2-B65F-1C243D9B7B8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E4269FE-8C2C-4CFF-B950-66ADCC4E785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12D-4FF2-B65F-1C243D9B7B8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25F7281-A40E-45A1-8F22-80DAFB00CCF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12D-4FF2-B65F-1C243D9B7B8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1159212-0C0A-4BEA-ADC6-68E0CF794AC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12D-4FF2-B65F-1C243D9B7B8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433FB05-7511-4922-A7F1-329871BFB22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12D-4FF2-B65F-1C243D9B7B8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F0A88C6-859D-4684-8265-403069EA0ED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12D-4FF2-B65F-1C243D9B7B8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0C8E5F2-57E7-4301-B074-BD98D6A4786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12D-4FF2-B65F-1C243D9B7B8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9A58B91-FB0D-4D0D-A6CF-C299198C30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12D-4FF2-B65F-1C243D9B7B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Grafieken!$C$12:$C$18</c:f>
              <c:strCache>
                <c:ptCount val="7"/>
                <c:pt idx="0">
                  <c:v>Ma</c:v>
                </c:pt>
                <c:pt idx="1">
                  <c:v>Di</c:v>
                </c:pt>
                <c:pt idx="2">
                  <c:v>Wo</c:v>
                </c:pt>
                <c:pt idx="3">
                  <c:v>Do</c:v>
                </c:pt>
                <c:pt idx="4">
                  <c:v>Vr</c:v>
                </c:pt>
                <c:pt idx="5">
                  <c:v>Za</c:v>
                </c:pt>
                <c:pt idx="6">
                  <c:v>Zo</c:v>
                </c:pt>
              </c:strCache>
            </c:strRef>
          </c:cat>
          <c:val>
            <c:numRef>
              <c:f>Grafieken!$E$12:$E$18</c:f>
              <c:numCache>
                <c:formatCode>0%</c:formatCode>
                <c:ptCount val="7"/>
                <c:pt idx="0">
                  <c:v>8.620689655172413E-2</c:v>
                </c:pt>
                <c:pt idx="1">
                  <c:v>0.15086206896551721</c:v>
                </c:pt>
                <c:pt idx="2">
                  <c:v>0.19181034482758619</c:v>
                </c:pt>
                <c:pt idx="3">
                  <c:v>0.15517241379310343</c:v>
                </c:pt>
                <c:pt idx="4">
                  <c:v>0.1357758620689655</c:v>
                </c:pt>
                <c:pt idx="5">
                  <c:v>0.17672413793103445</c:v>
                </c:pt>
                <c:pt idx="6">
                  <c:v>0.10344827586206895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Grafieken!$C$12:$C$18</c15:f>
                <c15:dlblRangeCache>
                  <c:ptCount val="7"/>
                  <c:pt idx="0">
                    <c:v>Ma</c:v>
                  </c:pt>
                  <c:pt idx="1">
                    <c:v>Di</c:v>
                  </c:pt>
                  <c:pt idx="2">
                    <c:v>Wo</c:v>
                  </c:pt>
                  <c:pt idx="3">
                    <c:v>Do</c:v>
                  </c:pt>
                  <c:pt idx="4">
                    <c:v>Vr</c:v>
                  </c:pt>
                  <c:pt idx="5">
                    <c:v>Za</c:v>
                  </c:pt>
                  <c:pt idx="6">
                    <c:v>Zo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412D-4FF2-B65F-1C243D9B7B83}"/>
            </c:ext>
          </c:extLst>
        </c:ser>
        <c:ser>
          <c:idx val="1"/>
          <c:order val="1"/>
          <c:tx>
            <c:v>hjuvoiv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412D-4FF2-B65F-1C243D9B7B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412D-4FF2-B65F-1C243D9B7B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412D-4FF2-B65F-1C243D9B7B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412D-4FF2-B65F-1C243D9B7B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412D-4FF2-B65F-1C243D9B7B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412D-4FF2-B65F-1C243D9B7B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412D-4FF2-B65F-1C243D9B7B83}"/>
              </c:ext>
            </c:extLst>
          </c:dPt>
          <c:val>
            <c:numRef>
              <c:f>Grafieken!$B$12:$B$18</c:f>
              <c:numCache>
                <c:formatCode>0%</c:formatCode>
                <c:ptCount val="7"/>
                <c:pt idx="0">
                  <c:v>0.13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12D-4FF2-B65F-1C243D9B7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66666666666662E-2"/>
          <c:y val="7.9028871391076116E-2"/>
          <c:w val="0.90694444444444444"/>
          <c:h val="0.78696485855934672"/>
        </c:manualLayout>
      </c:layout>
      <c:pie3DChart>
        <c:varyColors val="1"/>
        <c:ser>
          <c:idx val="0"/>
          <c:order val="0"/>
          <c:tx>
            <c:v>Waardes</c:v>
          </c:tx>
          <c:spPr>
            <a:ln>
              <a:noFill/>
            </a:ln>
            <a:scene3d>
              <a:camera prst="orthographicFront"/>
              <a:lightRig rig="threePt" dir="t"/>
            </a:scene3d>
            <a:sp3d>
              <a:bevelT/>
              <a:contourClr>
                <a:srgbClr val="000000"/>
              </a:contourClr>
            </a:sp3d>
          </c:spPr>
          <c:explosion val="16"/>
          <c:dPt>
            <c:idx val="0"/>
            <c:bubble3D val="0"/>
            <c:spPr>
              <a:gradFill>
                <a:gsLst>
                  <a:gs pos="0">
                    <a:schemeClr val="tx2">
                      <a:lumMod val="75000"/>
                    </a:schemeClr>
                  </a:gs>
                  <a:gs pos="100000">
                    <a:schemeClr val="tx2">
                      <a:lumMod val="40000"/>
                      <a:lumOff val="60000"/>
                    </a:schemeClr>
                  </a:gs>
                </a:gsLst>
                <a:lin ang="5400000" scaled="1"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8E1-4DC4-BBD6-B62F5D510852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100000">
                    <a:srgbClr val="CC3300"/>
                  </a:gs>
                  <a:gs pos="0">
                    <a:srgbClr val="DEC19A"/>
                  </a:gs>
                </a:gsLst>
                <a:lin ang="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8E1-4DC4-BBD6-B62F5D510852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rgbClr val="BB1580"/>
                  </a:gs>
                  <a:gs pos="100000">
                    <a:srgbClr val="EF77CD"/>
                  </a:gs>
                </a:gsLst>
                <a:lin ang="1350000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 prst="slop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8E1-4DC4-BBD6-B62F5D510852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>
                      <a:lumMod val="75000"/>
                    </a:schemeClr>
                  </a:gs>
                </a:gsLst>
                <a:lin ang="16200000" scaled="1"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8E1-4DC4-BBD6-B62F5D510852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rgbClr val="4986C3"/>
                  </a:gs>
                  <a:gs pos="100000">
                    <a:srgbClr val="00B0F0"/>
                  </a:gs>
                </a:gsLst>
                <a:lin ang="1890000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8E1-4DC4-BBD6-B62F5D510852}"/>
              </c:ext>
            </c:extLst>
          </c:dPt>
          <c:dPt>
            <c:idx val="5"/>
            <c:bubble3D val="0"/>
            <c:spPr>
              <a:gradFill flip="none" rotWithShape="1">
                <a:gsLst>
                  <a:gs pos="100000">
                    <a:srgbClr val="2DDF3E"/>
                  </a:gs>
                  <a:gs pos="0">
                    <a:schemeClr val="accent6">
                      <a:lumMod val="75000"/>
                    </a:schemeClr>
                  </a:gs>
                </a:gsLst>
                <a:lin ang="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8E1-4DC4-BBD6-B62F5D510852}"/>
              </c:ext>
            </c:extLst>
          </c:dPt>
          <c:dPt>
            <c:idx val="6"/>
            <c:bubble3D val="0"/>
            <c:spPr>
              <a:gradFill flip="none" rotWithShape="1">
                <a:gsLst>
                  <a:gs pos="100000">
                    <a:srgbClr val="7030A0"/>
                  </a:gs>
                  <a:gs pos="0">
                    <a:srgbClr val="BB1580"/>
                  </a:gs>
                </a:gsLst>
                <a:lin ang="16200000" scaled="1"/>
                <a:tileRect/>
              </a:gradFill>
              <a:ln w="25400"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8E1-4DC4-BBD6-B62F5D5108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effectLst>
                      <a:outerShdw blurRad="50800" dist="38100" dir="5400000" algn="t" rotWithShape="0">
                        <a:prstClr val="black">
                          <a:alpha val="40000"/>
                        </a:prst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Grafieken!$C$12:$C$18</c:f>
              <c:strCache>
                <c:ptCount val="7"/>
                <c:pt idx="0">
                  <c:v>Ma</c:v>
                </c:pt>
                <c:pt idx="1">
                  <c:v>Di</c:v>
                </c:pt>
                <c:pt idx="2">
                  <c:v>Wo</c:v>
                </c:pt>
                <c:pt idx="3">
                  <c:v>Do</c:v>
                </c:pt>
                <c:pt idx="4">
                  <c:v>Vr</c:v>
                </c:pt>
                <c:pt idx="5">
                  <c:v>Za</c:v>
                </c:pt>
                <c:pt idx="6">
                  <c:v>Zo</c:v>
                </c:pt>
              </c:strCache>
            </c:strRef>
          </c:cat>
          <c:val>
            <c:numRef>
              <c:f>Grafieken!$E$12:$E$18</c:f>
              <c:numCache>
                <c:formatCode>0%</c:formatCode>
                <c:ptCount val="7"/>
                <c:pt idx="0">
                  <c:v>8.620689655172413E-2</c:v>
                </c:pt>
                <c:pt idx="1">
                  <c:v>0.15086206896551721</c:v>
                </c:pt>
                <c:pt idx="2">
                  <c:v>0.19181034482758619</c:v>
                </c:pt>
                <c:pt idx="3">
                  <c:v>0.15517241379310343</c:v>
                </c:pt>
                <c:pt idx="4">
                  <c:v>0.1357758620689655</c:v>
                </c:pt>
                <c:pt idx="5">
                  <c:v>0.17672413793103445</c:v>
                </c:pt>
                <c:pt idx="6">
                  <c:v>0.10344827586206895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E1-4DC4-BBD6-B62F5D510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0"/>
          <c:tx>
            <c:v>Waardes</c:v>
          </c:tx>
          <c:spPr>
            <a:gradFill>
              <a:gsLst>
                <a:gs pos="0">
                  <a:schemeClr val="tx2">
                    <a:lumMod val="60000"/>
                    <a:lumOff val="40000"/>
                  </a:schemeClr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val>
            <c:numRef>
              <c:f>Grafieken!$F$12:$F$18</c:f>
              <c:numCache>
                <c:formatCode>0%</c:formatCode>
                <c:ptCount val="7"/>
                <c:pt idx="0">
                  <c:v>0.6</c:v>
                </c:pt>
                <c:pt idx="1">
                  <c:v>0.30000000000000004</c:v>
                </c:pt>
                <c:pt idx="2">
                  <c:v>0.10999999999999999</c:v>
                </c:pt>
                <c:pt idx="3">
                  <c:v>0.28000000000000003</c:v>
                </c:pt>
                <c:pt idx="4">
                  <c:v>0.37</c:v>
                </c:pt>
                <c:pt idx="5">
                  <c:v>0.18000000000000005</c:v>
                </c:pt>
                <c:pt idx="6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5-41D4-9BE9-DAC0CE22AC25}"/>
            </c:ext>
          </c:extLst>
        </c:ser>
        <c:ser>
          <c:idx val="0"/>
          <c:order val="1"/>
          <c:tx>
            <c:v>Schaalverdeling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Ref>
              <c:f>Grafieken!$E$19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58D5-41D4-9BE9-DAC0CE22A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859200"/>
        <c:axId val="915860840"/>
      </c:areaChart>
      <c:catAx>
        <c:axId val="915859200"/>
        <c:scaling>
          <c:orientation val="minMax"/>
        </c:scaling>
        <c:delete val="1"/>
        <c:axPos val="b"/>
        <c:majorTickMark val="out"/>
        <c:minorTickMark val="none"/>
        <c:tickLblPos val="nextTo"/>
        <c:crossAx val="915860840"/>
        <c:crosses val="autoZero"/>
        <c:auto val="1"/>
        <c:lblAlgn val="ctr"/>
        <c:lblOffset val="100"/>
        <c:noMultiLvlLbl val="0"/>
      </c:catAx>
      <c:valAx>
        <c:axId val="91586084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15859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Percentage</c:v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A4-4BA8-9237-BAC69474F32E}"/>
              </c:ext>
            </c:extLst>
          </c:dPt>
          <c:dPt>
            <c:idx val="1"/>
            <c:bubble3D val="0"/>
            <c:spPr>
              <a:solidFill>
                <a:schemeClr val="bg1">
                  <a:alpha val="3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A4-4BA8-9237-BAC69474F32E}"/>
              </c:ext>
            </c:extLst>
          </c:dPt>
          <c:val>
            <c:numRef>
              <c:f>(Grafieken!$A$13,Grafieken!$F$13)</c:f>
              <c:numCache>
                <c:formatCode>0%</c:formatCode>
                <c:ptCount val="2"/>
                <c:pt idx="0">
                  <c:v>0.7</c:v>
                </c:pt>
                <c:pt idx="1">
                  <c:v>0.30000000000000004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A4-4BA8-9237-BAC69474F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Percentage</c:v>
          </c:tx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F7-4D86-924B-A65F17FFF394}"/>
              </c:ext>
            </c:extLst>
          </c:dPt>
          <c:dPt>
            <c:idx val="1"/>
            <c:bubble3D val="0"/>
            <c:spPr>
              <a:solidFill>
                <a:schemeClr val="bg1">
                  <a:alpha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F7-4D86-924B-A65F17FFF394}"/>
              </c:ext>
            </c:extLst>
          </c:dPt>
          <c:val>
            <c:numRef>
              <c:f>(Grafieken!$A$12,Grafieken!$F$12)</c:f>
              <c:numCache>
                <c:formatCode>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F7-4D86-924B-A65F17FFF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Percentage</c:v>
          </c:tx>
          <c:spPr>
            <a:noFill/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F8-445A-9A44-B893E758A80E}"/>
              </c:ext>
            </c:extLst>
          </c:dPt>
          <c:dPt>
            <c:idx val="1"/>
            <c:bubble3D val="0"/>
            <c:spPr>
              <a:solidFill>
                <a:schemeClr val="bg1">
                  <a:alpha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F8-445A-9A44-B893E758A80E}"/>
              </c:ext>
            </c:extLst>
          </c:dPt>
          <c:val>
            <c:numRef>
              <c:f>(Grafieken!$A$14,Grafieken!$F$14)</c:f>
              <c:numCache>
                <c:formatCode>0%</c:formatCode>
                <c:ptCount val="2"/>
                <c:pt idx="0">
                  <c:v>0.89</c:v>
                </c:pt>
                <c:pt idx="1">
                  <c:v>0.10999999999999999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F8-445A-9A44-B893E758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Percentage</c:v>
          </c:tx>
          <c:spPr>
            <a:noFill/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B1-407C-916A-1F8BE837F2C9}"/>
              </c:ext>
            </c:extLst>
          </c:dPt>
          <c:dPt>
            <c:idx val="1"/>
            <c:bubble3D val="0"/>
            <c:spPr>
              <a:solidFill>
                <a:schemeClr val="bg1">
                  <a:alpha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B1-407C-916A-1F8BE837F2C9}"/>
              </c:ext>
            </c:extLst>
          </c:dPt>
          <c:val>
            <c:numRef>
              <c:f>(Grafieken!$A$15,Grafieken!$F$15)</c:f>
              <c:numCache>
                <c:formatCode>0%</c:formatCode>
                <c:ptCount val="2"/>
                <c:pt idx="0">
                  <c:v>0.72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B1-407C-916A-1F8BE837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Percentage</c:v>
          </c:tx>
          <c:spPr>
            <a:noFill/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CE-4831-881C-5A6542AE1A2D}"/>
              </c:ext>
            </c:extLst>
          </c:dPt>
          <c:dPt>
            <c:idx val="1"/>
            <c:bubble3D val="0"/>
            <c:spPr>
              <a:solidFill>
                <a:schemeClr val="bg1">
                  <a:alpha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CE-4831-881C-5A6542AE1A2D}"/>
              </c:ext>
            </c:extLst>
          </c:dPt>
          <c:val>
            <c:numRef>
              <c:f>(Grafieken!$A$16,Grafieken!$F$16)</c:f>
              <c:numCache>
                <c:formatCode>0%</c:formatCode>
                <c:ptCount val="2"/>
                <c:pt idx="0">
                  <c:v>0.63</c:v>
                </c:pt>
                <c:pt idx="1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E-4831-881C-5A6542AE1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bluepoint.education/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9.emf"/><Relationship Id="rId18" Type="http://schemas.openxmlformats.org/officeDocument/2006/relationships/chart" Target="../charts/chart9.xml"/><Relationship Id="rId3" Type="http://schemas.openxmlformats.org/officeDocument/2006/relationships/chart" Target="../charts/chart3.xml"/><Relationship Id="rId21" Type="http://schemas.openxmlformats.org/officeDocument/2006/relationships/chart" Target="../charts/chart12.xml"/><Relationship Id="rId7" Type="http://schemas.openxmlformats.org/officeDocument/2006/relationships/image" Target="../media/image7.emf"/><Relationship Id="rId12" Type="http://schemas.openxmlformats.org/officeDocument/2006/relationships/chart" Target="../charts/chart8.xml"/><Relationship Id="rId17" Type="http://schemas.openxmlformats.org/officeDocument/2006/relationships/image" Target="../media/image13.emf"/><Relationship Id="rId2" Type="http://schemas.openxmlformats.org/officeDocument/2006/relationships/chart" Target="../charts/chart2.xml"/><Relationship Id="rId16" Type="http://schemas.openxmlformats.org/officeDocument/2006/relationships/image" Target="../media/image12.emf"/><Relationship Id="rId20" Type="http://schemas.openxmlformats.org/officeDocument/2006/relationships/chart" Target="../charts/chart11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7.xml"/><Relationship Id="rId5" Type="http://schemas.openxmlformats.org/officeDocument/2006/relationships/image" Target="../media/image2.png"/><Relationship Id="rId15" Type="http://schemas.openxmlformats.org/officeDocument/2006/relationships/image" Target="../media/image11.emf"/><Relationship Id="rId10" Type="http://schemas.openxmlformats.org/officeDocument/2006/relationships/image" Target="../media/image8.emf"/><Relationship Id="rId19" Type="http://schemas.openxmlformats.org/officeDocument/2006/relationships/chart" Target="../charts/chart10.xml"/><Relationship Id="rId4" Type="http://schemas.openxmlformats.org/officeDocument/2006/relationships/image" Target="../media/image6.png"/><Relationship Id="rId9" Type="http://schemas.openxmlformats.org/officeDocument/2006/relationships/chart" Target="../charts/chart6.xml"/><Relationship Id="rId14" Type="http://schemas.openxmlformats.org/officeDocument/2006/relationships/image" Target="../media/image10.emf"/><Relationship Id="rId22" Type="http://schemas.openxmlformats.org/officeDocument/2006/relationships/chart" Target="../charts/chart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7" Type="http://schemas.openxmlformats.org/officeDocument/2006/relationships/image" Target="../media/image20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Relationship Id="rId6" Type="http://schemas.openxmlformats.org/officeDocument/2006/relationships/image" Target="../media/image19.emf"/><Relationship Id="rId5" Type="http://schemas.openxmlformats.org/officeDocument/2006/relationships/image" Target="../media/image18.emf"/><Relationship Id="rId4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219075</xdr:rowOff>
    </xdr:from>
    <xdr:to>
      <xdr:col>2</xdr:col>
      <xdr:colOff>300772</xdr:colOff>
      <xdr:row>0</xdr:row>
      <xdr:rowOff>1335075</xdr:rowOff>
    </xdr:to>
    <xdr:pic>
      <xdr:nvPicPr>
        <xdr:cNvPr id="18" name="Afbeelding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04D642-3690-4D95-BBC7-6A32CBF7F4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" t="169" r="-3627" b="-3503"/>
        <a:stretch/>
      </xdr:blipFill>
      <xdr:spPr>
        <a:xfrm>
          <a:off x="247650" y="219075"/>
          <a:ext cx="1116000" cy="1116000"/>
        </a:xfrm>
        <a:prstGeom prst="rect">
          <a:avLst/>
        </a:prstGeom>
      </xdr:spPr>
    </xdr:pic>
    <xdr:clientData/>
  </xdr:twoCellAnchor>
  <xdr:twoCellAnchor editAs="absolute">
    <xdr:from>
      <xdr:col>16</xdr:col>
      <xdr:colOff>490817</xdr:colOff>
      <xdr:row>0</xdr:row>
      <xdr:rowOff>0</xdr:rowOff>
    </xdr:from>
    <xdr:to>
      <xdr:col>24</xdr:col>
      <xdr:colOff>998716</xdr:colOff>
      <xdr:row>0</xdr:row>
      <xdr:rowOff>1500588</xdr:rowOff>
    </xdr:to>
    <xdr:pic>
      <xdr:nvPicPr>
        <xdr:cNvPr id="22" name="Afbeelding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523956-58E1-4C13-9111-38F4BAAF94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10867" y="0"/>
          <a:ext cx="4889399" cy="1500588"/>
        </a:xfrm>
        <a:prstGeom prst="rect">
          <a:avLst/>
        </a:prstGeom>
      </xdr:spPr>
    </xdr:pic>
    <xdr:clientData/>
  </xdr:twoCellAnchor>
  <xdr:twoCellAnchor editAs="absolute">
    <xdr:from>
      <xdr:col>3</xdr:col>
      <xdr:colOff>22412</xdr:colOff>
      <xdr:row>0</xdr:row>
      <xdr:rowOff>200025</xdr:rowOff>
    </xdr:from>
    <xdr:to>
      <xdr:col>11</xdr:col>
      <xdr:colOff>124800</xdr:colOff>
      <xdr:row>0</xdr:row>
      <xdr:rowOff>1233193</xdr:rowOff>
    </xdr:to>
    <xdr:sp macro="" textlink="$A$2">
      <xdr:nvSpPr>
        <xdr:cNvPr id="23" name="Rechthoek 22">
          <a:extLst>
            <a:ext uri="{FF2B5EF4-FFF2-40B4-BE49-F238E27FC236}">
              <a16:creationId xmlns:a16="http://schemas.microsoft.com/office/drawing/2014/main" id="{2D6D6B8E-502B-49B5-9061-0D54866AE460}"/>
            </a:ext>
          </a:extLst>
        </xdr:cNvPr>
        <xdr:cNvSpPr/>
      </xdr:nvSpPr>
      <xdr:spPr>
        <a:xfrm>
          <a:off x="1717862" y="200025"/>
          <a:ext cx="3378988" cy="1033168"/>
        </a:xfrm>
        <a:prstGeom prst="rect">
          <a:avLst/>
        </a:prstGeom>
        <a:noFill/>
        <a:effectLst>
          <a:reflection stA="32000" endPos="15000" dist="50800" dir="5400000" sy="-100000" algn="bl" rotWithShape="0"/>
        </a:effectLst>
      </xdr:spPr>
      <xdr:txBody>
        <a:bodyPr wrap="none" lIns="0" tIns="0" rIns="0" bIns="0">
          <a:noAutofit/>
        </a:bodyPr>
        <a:lstStyle/>
        <a:p>
          <a:pPr algn="l"/>
          <a:fld id="{D58CFFAF-0DAB-492E-8EA4-16893E11FEDD}" type="TxLink">
            <a:rPr lang="en-US" sz="6600" b="1" i="1" cap="none" spc="0">
              <a:ln w="0"/>
              <a:solidFill>
                <a:srgbClr val="9FB1C1"/>
              </a:solidFill>
              <a:effectLst>
                <a:reflection blurRad="6350" stA="53000" endA="300" endPos="35500" dir="5400000" sy="-90000" algn="bl" rotWithShape="0"/>
              </a:effectLst>
              <a:latin typeface="+mn-lt"/>
              <a:ea typeface="+mn-ea"/>
              <a:cs typeface="+mn-cs"/>
            </a:rPr>
            <a:pPr algn="l"/>
            <a:t>Echte 3D grafieken</a:t>
          </a:fld>
          <a:endParaRPr lang="nl-NL" sz="6600" b="1" i="1" cap="none" spc="0">
            <a:ln w="0"/>
            <a:solidFill>
              <a:srgbClr val="9FB1C1"/>
            </a:solidFill>
            <a:effectLst>
              <a:reflection blurRad="6350" stA="53000" endA="300" endPos="35500" dir="5400000" sy="-90000" algn="bl" rotWithShape="0"/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23</xdr:col>
      <xdr:colOff>342900</xdr:colOff>
      <xdr:row>3</xdr:row>
      <xdr:rowOff>47625</xdr:rowOff>
    </xdr:from>
    <xdr:to>
      <xdr:col>24</xdr:col>
      <xdr:colOff>4019159</xdr:colOff>
      <xdr:row>36</xdr:row>
      <xdr:rowOff>39776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4901B6A5-F00E-E262-0CA3-B70671623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34850" y="1819275"/>
          <a:ext cx="4285859" cy="6069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480391</xdr:colOff>
      <xdr:row>8</xdr:row>
      <xdr:rowOff>295276</xdr:rowOff>
    </xdr:from>
    <xdr:to>
      <xdr:col>3</xdr:col>
      <xdr:colOff>4383443</xdr:colOff>
      <xdr:row>9</xdr:row>
      <xdr:rowOff>142876</xdr:rowOff>
    </xdr:to>
    <xdr:grpSp>
      <xdr:nvGrpSpPr>
        <xdr:cNvPr id="241" name="Groep 240">
          <a:extLst>
            <a:ext uri="{FF2B5EF4-FFF2-40B4-BE49-F238E27FC236}">
              <a16:creationId xmlns:a16="http://schemas.microsoft.com/office/drawing/2014/main" id="{C2F651A9-81C7-FB39-9F31-EB3FAAEC6865}"/>
            </a:ext>
          </a:extLst>
        </xdr:cNvPr>
        <xdr:cNvGrpSpPr/>
      </xdr:nvGrpSpPr>
      <xdr:grpSpPr>
        <a:xfrm>
          <a:off x="1794841" y="3019426"/>
          <a:ext cx="4560277" cy="2743200"/>
          <a:chOff x="2009775" y="2800351"/>
          <a:chExt cx="4560277" cy="2743200"/>
        </a:xfrm>
      </xdr:grpSpPr>
      <xdr:graphicFrame macro="">
        <xdr:nvGraphicFramePr>
          <xdr:cNvPr id="2" name="Grafiek 1">
            <a:extLst>
              <a:ext uri="{FF2B5EF4-FFF2-40B4-BE49-F238E27FC236}">
                <a16:creationId xmlns:a16="http://schemas.microsoft.com/office/drawing/2014/main" id="{574FB295-19FC-4AE0-B23A-BA1CDE8C0A1D}"/>
              </a:ext>
            </a:extLst>
          </xdr:cNvPr>
          <xdr:cNvGraphicFramePr>
            <a:graphicFrameLocks/>
          </xdr:cNvGraphicFramePr>
        </xdr:nvGraphicFramePr>
        <xdr:xfrm>
          <a:off x="2009775" y="2800351"/>
          <a:ext cx="4560277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$C$12">
        <xdr:nvSpPr>
          <xdr:cNvPr id="3" name="Tekstvak 2">
            <a:extLst>
              <a:ext uri="{FF2B5EF4-FFF2-40B4-BE49-F238E27FC236}">
                <a16:creationId xmlns:a16="http://schemas.microsoft.com/office/drawing/2014/main" id="{E4CFFA77-9DAE-418C-8DF4-43753A45A95A}"/>
              </a:ext>
            </a:extLst>
          </xdr:cNvPr>
          <xdr:cNvSpPr txBox="1"/>
        </xdr:nvSpPr>
        <xdr:spPr>
          <a:xfrm>
            <a:off x="2346246" y="5065266"/>
            <a:ext cx="424425" cy="3111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marL="0" indent="0" algn="l"/>
            <a:fld id="{ECFA5D0B-4B61-4899-B073-4D6206C4DE12}" type="TxLink">
              <a:rPr lang="en-US" sz="1400" b="0" i="0" u="none" strike="noStrike">
                <a:solidFill>
                  <a:srgbClr val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l"/>
              <a:t>Ma</a:t>
            </a:fld>
            <a:endParaRPr lang="nl-NL" sz="1400" b="0" i="0" u="none" strike="noStrike">
              <a:solidFill>
                <a:schemeClr val="accent4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xdr:txBody>
      </xdr:sp>
      <xdr:sp macro="" textlink="$C$13">
        <xdr:nvSpPr>
          <xdr:cNvPr id="4" name="Tekstvak 3">
            <a:extLst>
              <a:ext uri="{FF2B5EF4-FFF2-40B4-BE49-F238E27FC236}">
                <a16:creationId xmlns:a16="http://schemas.microsoft.com/office/drawing/2014/main" id="{DAD2C56B-80E6-4C58-B023-CF5C8D507CD3}"/>
              </a:ext>
            </a:extLst>
          </xdr:cNvPr>
          <xdr:cNvSpPr txBox="1"/>
        </xdr:nvSpPr>
        <xdr:spPr>
          <a:xfrm>
            <a:off x="2870442" y="5073540"/>
            <a:ext cx="336589" cy="3111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marL="0" indent="0" algn="ctr"/>
            <a:fld id="{C6E1E2E5-5271-4E8C-8F6E-2E607F8F2958}" type="TxLink">
              <a:rPr lang="en-US" sz="1400" b="0" i="0" u="none" strike="noStrike">
                <a:solidFill>
                  <a:srgbClr val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ctr"/>
              <a:t>Di</a:t>
            </a:fld>
            <a:endParaRPr lang="nl-NL" sz="1400" b="0" i="0" u="none" strike="noStrike">
              <a:solidFill>
                <a:schemeClr val="accent4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xdr:txBody>
      </xdr:sp>
      <xdr:sp macro="" textlink="$C$14">
        <xdr:nvSpPr>
          <xdr:cNvPr id="5" name="Tekstvak 4">
            <a:extLst>
              <a:ext uri="{FF2B5EF4-FFF2-40B4-BE49-F238E27FC236}">
                <a16:creationId xmlns:a16="http://schemas.microsoft.com/office/drawing/2014/main" id="{4DE2F2F4-50FF-4682-98BB-C3D40BE31816}"/>
              </a:ext>
            </a:extLst>
          </xdr:cNvPr>
          <xdr:cNvSpPr txBox="1"/>
        </xdr:nvSpPr>
        <xdr:spPr>
          <a:xfrm>
            <a:off x="3360739" y="5065266"/>
            <a:ext cx="439375" cy="3111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marL="0" indent="0" algn="ctr"/>
            <a:fld id="{2C7F8D89-8297-4FA0-8934-390831FAA41A}" type="TxLink">
              <a:rPr lang="en-US" sz="1400" b="0" i="0" u="none" strike="noStrike">
                <a:solidFill>
                  <a:srgbClr val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ctr"/>
              <a:t>Wo</a:t>
            </a:fld>
            <a:endParaRPr lang="nl-NL" sz="1400" b="0" i="0" u="none" strike="noStrike">
              <a:solidFill>
                <a:schemeClr val="accent4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xdr:txBody>
      </xdr:sp>
      <xdr:sp macro="" textlink="$C$15">
        <xdr:nvSpPr>
          <xdr:cNvPr id="6" name="Tekstvak 5">
            <a:extLst>
              <a:ext uri="{FF2B5EF4-FFF2-40B4-BE49-F238E27FC236}">
                <a16:creationId xmlns:a16="http://schemas.microsoft.com/office/drawing/2014/main" id="{2F75B5C8-06C3-4CED-A0F4-5F07A22FBF59}"/>
              </a:ext>
            </a:extLst>
          </xdr:cNvPr>
          <xdr:cNvSpPr txBox="1"/>
        </xdr:nvSpPr>
        <xdr:spPr>
          <a:xfrm>
            <a:off x="3909251" y="5065266"/>
            <a:ext cx="390099" cy="3111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marL="0" indent="0" algn="ctr"/>
            <a:fld id="{381A912D-D574-4F78-8907-E5D1A37C17CB}" type="TxLink">
              <a:rPr lang="en-US" sz="1400" b="0" i="0" u="none" strike="noStrike">
                <a:solidFill>
                  <a:srgbClr val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ctr"/>
              <a:t>Do</a:t>
            </a:fld>
            <a:endParaRPr lang="nl-NL" sz="1400" b="0" i="0" u="none" strike="noStrike">
              <a:solidFill>
                <a:schemeClr val="accent4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xdr:txBody>
      </xdr:sp>
      <xdr:sp macro="" textlink="$C$16">
        <xdr:nvSpPr>
          <xdr:cNvPr id="7" name="Tekstvak 6">
            <a:extLst>
              <a:ext uri="{FF2B5EF4-FFF2-40B4-BE49-F238E27FC236}">
                <a16:creationId xmlns:a16="http://schemas.microsoft.com/office/drawing/2014/main" id="{37BEB742-5649-439D-879A-53B08C5C6CF5}"/>
              </a:ext>
            </a:extLst>
          </xdr:cNvPr>
          <xdr:cNvSpPr txBox="1"/>
        </xdr:nvSpPr>
        <xdr:spPr>
          <a:xfrm>
            <a:off x="4453496" y="5065266"/>
            <a:ext cx="349357" cy="3111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marL="0" indent="0" algn="ctr"/>
            <a:fld id="{DE584CA0-B9DC-4FF1-ACDD-20A86D96B605}" type="TxLink">
              <a:rPr lang="en-US" sz="1400" b="0" i="0" u="none" strike="noStrike">
                <a:solidFill>
                  <a:srgbClr val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ctr"/>
              <a:t>Vr</a:t>
            </a:fld>
            <a:endParaRPr lang="nl-NL" sz="1400" b="0" i="0" u="none" strike="noStrike">
              <a:solidFill>
                <a:schemeClr val="accent4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xdr:txBody>
      </xdr:sp>
      <xdr:sp macro="" textlink="$C$17">
        <xdr:nvSpPr>
          <xdr:cNvPr id="8" name="Tekstvak 7">
            <a:extLst>
              <a:ext uri="{FF2B5EF4-FFF2-40B4-BE49-F238E27FC236}">
                <a16:creationId xmlns:a16="http://schemas.microsoft.com/office/drawing/2014/main" id="{7470C3D2-7895-4C93-B1E7-078D06B6BE4C}"/>
              </a:ext>
            </a:extLst>
          </xdr:cNvPr>
          <xdr:cNvSpPr txBox="1"/>
        </xdr:nvSpPr>
        <xdr:spPr>
          <a:xfrm>
            <a:off x="4974582" y="5065266"/>
            <a:ext cx="354938" cy="3111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marL="0" indent="0" algn="ctr"/>
            <a:fld id="{6960B31F-0874-4C05-81DE-5E1AE00F8EBD}" type="TxLink">
              <a:rPr lang="en-US" sz="1400" b="0" i="0" u="none" strike="noStrike">
                <a:solidFill>
                  <a:srgbClr val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ctr"/>
              <a:t>Za</a:t>
            </a:fld>
            <a:endParaRPr lang="nl-NL" sz="1400" b="0" i="0" u="none" strike="noStrike">
              <a:solidFill>
                <a:schemeClr val="accent4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xdr:txBody>
      </xdr:sp>
      <xdr:sp macro="" textlink="$C$18">
        <xdr:nvSpPr>
          <xdr:cNvPr id="9" name="Tekstvak 8">
            <a:extLst>
              <a:ext uri="{FF2B5EF4-FFF2-40B4-BE49-F238E27FC236}">
                <a16:creationId xmlns:a16="http://schemas.microsoft.com/office/drawing/2014/main" id="{1EABD06B-3581-48A7-A8CF-90014B2F2DC7}"/>
              </a:ext>
            </a:extLst>
          </xdr:cNvPr>
          <xdr:cNvSpPr txBox="1"/>
        </xdr:nvSpPr>
        <xdr:spPr>
          <a:xfrm>
            <a:off x="5484566" y="5065266"/>
            <a:ext cx="363665" cy="3111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marL="0" indent="0" algn="ctr"/>
            <a:fld id="{396E7B61-4F51-4AF4-BF88-259122747D14}" type="TxLink">
              <a:rPr lang="en-US" sz="1400" b="0" i="0" u="none" strike="noStrike">
                <a:solidFill>
                  <a:srgbClr val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ctr"/>
              <a:t>Zo</a:t>
            </a:fld>
            <a:endParaRPr lang="nl-NL" sz="1400" b="0" i="0" u="none" strike="noStrike">
              <a:solidFill>
                <a:schemeClr val="accent4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xdr:txBody>
      </xdr:sp>
    </xdr:grpSp>
    <xdr:clientData/>
  </xdr:twoCellAnchor>
  <xdr:twoCellAnchor>
    <xdr:from>
      <xdr:col>4</xdr:col>
      <xdr:colOff>257174</xdr:colOff>
      <xdr:row>3</xdr:row>
      <xdr:rowOff>61707</xdr:rowOff>
    </xdr:from>
    <xdr:to>
      <xdr:col>4</xdr:col>
      <xdr:colOff>4657725</xdr:colOff>
      <xdr:row>16</xdr:row>
      <xdr:rowOff>137907</xdr:rowOff>
    </xdr:to>
    <xdr:grpSp>
      <xdr:nvGrpSpPr>
        <xdr:cNvPr id="16" name="Groep 15">
          <a:extLst>
            <a:ext uri="{FF2B5EF4-FFF2-40B4-BE49-F238E27FC236}">
              <a16:creationId xmlns:a16="http://schemas.microsoft.com/office/drawing/2014/main" id="{A548CB78-E0C0-28AB-A463-DFEAA2F67B4E}"/>
            </a:ext>
          </a:extLst>
        </xdr:cNvPr>
        <xdr:cNvGrpSpPr/>
      </xdr:nvGrpSpPr>
      <xdr:grpSpPr>
        <a:xfrm>
          <a:off x="6943724" y="1833357"/>
          <a:ext cx="4400551" cy="5257800"/>
          <a:chOff x="6943724" y="1714500"/>
          <a:chExt cx="4400551" cy="5257800"/>
        </a:xfrm>
        <a:effectLst/>
      </xdr:grpSpPr>
      <xdr:graphicFrame macro="">
        <xdr:nvGraphicFramePr>
          <xdr:cNvPr id="11" name="Grafiek 10">
            <a:extLst>
              <a:ext uri="{FF2B5EF4-FFF2-40B4-BE49-F238E27FC236}">
                <a16:creationId xmlns:a16="http://schemas.microsoft.com/office/drawing/2014/main" id="{E55AA87B-A56E-1685-8852-55BC7FA3FA47}"/>
              </a:ext>
            </a:extLst>
          </xdr:cNvPr>
          <xdr:cNvGraphicFramePr>
            <a:graphicFrameLocks/>
          </xdr:cNvGraphicFramePr>
        </xdr:nvGraphicFramePr>
        <xdr:xfrm>
          <a:off x="6943724" y="1714500"/>
          <a:ext cx="4400551" cy="5257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2" name="Grafiek 11">
            <a:extLst>
              <a:ext uri="{FF2B5EF4-FFF2-40B4-BE49-F238E27FC236}">
                <a16:creationId xmlns:a16="http://schemas.microsoft.com/office/drawing/2014/main" id="{95ABB348-9CD8-5657-0A41-24ECFA62090D}"/>
              </a:ext>
            </a:extLst>
          </xdr:cNvPr>
          <xdr:cNvGraphicFramePr/>
        </xdr:nvGraphicFramePr>
        <xdr:xfrm>
          <a:off x="7286624" y="3324225"/>
          <a:ext cx="3648075" cy="1828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 editAs="absolute">
    <xdr:from>
      <xdr:col>0</xdr:col>
      <xdr:colOff>247650</xdr:colOff>
      <xdr:row>0</xdr:row>
      <xdr:rowOff>219075</xdr:rowOff>
    </xdr:from>
    <xdr:to>
      <xdr:col>2</xdr:col>
      <xdr:colOff>43597</xdr:colOff>
      <xdr:row>0</xdr:row>
      <xdr:rowOff>1335075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913702D4-D770-449A-B466-97F3103042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" t="169" r="-3627" b="-3503"/>
        <a:stretch/>
      </xdr:blipFill>
      <xdr:spPr>
        <a:xfrm>
          <a:off x="247650" y="219075"/>
          <a:ext cx="1110397" cy="1116000"/>
        </a:xfrm>
        <a:prstGeom prst="rect">
          <a:avLst/>
        </a:prstGeom>
      </xdr:spPr>
    </xdr:pic>
    <xdr:clientData/>
  </xdr:twoCellAnchor>
  <xdr:twoCellAnchor editAs="absolute">
    <xdr:from>
      <xdr:col>4</xdr:col>
      <xdr:colOff>1824317</xdr:colOff>
      <xdr:row>0</xdr:row>
      <xdr:rowOff>0</xdr:rowOff>
    </xdr:from>
    <xdr:to>
      <xdr:col>5</xdr:col>
      <xdr:colOff>1998841</xdr:colOff>
      <xdr:row>0</xdr:row>
      <xdr:rowOff>1500588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A00AACD2-B262-41AC-973B-1B6591382C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10867" y="0"/>
          <a:ext cx="4889399" cy="1500588"/>
        </a:xfrm>
        <a:prstGeom prst="rect">
          <a:avLst/>
        </a:prstGeom>
      </xdr:spPr>
    </xdr:pic>
    <xdr:clientData/>
  </xdr:twoCellAnchor>
  <xdr:twoCellAnchor editAs="absolute">
    <xdr:from>
      <xdr:col>2</xdr:col>
      <xdr:colOff>403412</xdr:colOff>
      <xdr:row>0</xdr:row>
      <xdr:rowOff>200025</xdr:rowOff>
    </xdr:from>
    <xdr:to>
      <xdr:col>3</xdr:col>
      <xdr:colOff>3125175</xdr:colOff>
      <xdr:row>0</xdr:row>
      <xdr:rowOff>1233193</xdr:rowOff>
    </xdr:to>
    <xdr:sp macro="" textlink="$A$2">
      <xdr:nvSpPr>
        <xdr:cNvPr id="15" name="Rechthoek 14">
          <a:extLst>
            <a:ext uri="{FF2B5EF4-FFF2-40B4-BE49-F238E27FC236}">
              <a16:creationId xmlns:a16="http://schemas.microsoft.com/office/drawing/2014/main" id="{D48F46C5-3366-4711-AE43-42956392DC55}"/>
            </a:ext>
          </a:extLst>
        </xdr:cNvPr>
        <xdr:cNvSpPr/>
      </xdr:nvSpPr>
      <xdr:spPr>
        <a:xfrm>
          <a:off x="1717862" y="200025"/>
          <a:ext cx="3378988" cy="1033168"/>
        </a:xfrm>
        <a:prstGeom prst="rect">
          <a:avLst/>
        </a:prstGeom>
        <a:noFill/>
        <a:effectLst>
          <a:reflection stA="32000" endPos="15000" dist="50800" dir="5400000" sy="-100000" algn="bl" rotWithShape="0"/>
        </a:effectLst>
      </xdr:spPr>
      <xdr:txBody>
        <a:bodyPr wrap="none" lIns="0" tIns="0" rIns="0" bIns="0">
          <a:noAutofit/>
        </a:bodyPr>
        <a:lstStyle/>
        <a:p>
          <a:pPr marL="0" indent="0" algn="l"/>
          <a:fld id="{D58CFFAF-0DAB-492E-8EA4-16893E11FEDD}" type="TxLink">
            <a:rPr lang="en-US" sz="6600" b="1" i="1" cap="none" spc="0">
              <a:ln w="0"/>
              <a:solidFill>
                <a:srgbClr val="9FB1C1"/>
              </a:solidFill>
              <a:effectLst>
                <a:reflection blurRad="6350" stA="53000" endA="300" endPos="35500" dir="5400000" sy="-90000" algn="bl" rotWithShape="0"/>
              </a:effectLst>
              <a:latin typeface="+mn-lt"/>
              <a:ea typeface="+mn-ea"/>
              <a:cs typeface="+mn-cs"/>
            </a:rPr>
            <a:pPr marL="0" indent="0" algn="l"/>
            <a:t>Echte 3D grafieken</a:t>
          </a:fld>
          <a:endParaRPr lang="nl-NL" sz="6600" b="1" i="1" cap="none" spc="0">
            <a:ln w="0"/>
            <a:solidFill>
              <a:srgbClr val="9FB1C1"/>
            </a:solidFill>
            <a:effectLst>
              <a:reflection blurRad="6350" stA="53000" endA="300" endPos="35500" dir="5400000" sy="-90000" algn="bl" rotWithShape="0"/>
            </a:effectLst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801093</xdr:colOff>
      <xdr:row>8</xdr:row>
      <xdr:rowOff>173355</xdr:rowOff>
    </xdr:from>
    <xdr:to>
      <xdr:col>5</xdr:col>
      <xdr:colOff>4417695</xdr:colOff>
      <xdr:row>8</xdr:row>
      <xdr:rowOff>2457285</xdr:rowOff>
    </xdr:to>
    <xdr:graphicFrame macro="">
      <xdr:nvGraphicFramePr>
        <xdr:cNvPr id="20" name="Grafiek 19">
          <a:extLst>
            <a:ext uri="{FF2B5EF4-FFF2-40B4-BE49-F238E27FC236}">
              <a16:creationId xmlns:a16="http://schemas.microsoft.com/office/drawing/2014/main" id="{41A19081-3205-BE34-B48B-9602A2595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672934</xdr:colOff>
      <xdr:row>8</xdr:row>
      <xdr:rowOff>486460</xdr:rowOff>
    </xdr:from>
    <xdr:to>
      <xdr:col>5</xdr:col>
      <xdr:colOff>4490376</xdr:colOff>
      <xdr:row>8</xdr:row>
      <xdr:rowOff>2583180</xdr:rowOff>
    </xdr:to>
    <xdr:grpSp>
      <xdr:nvGrpSpPr>
        <xdr:cNvPr id="26" name="Groep 25">
          <a:extLst>
            <a:ext uri="{FF2B5EF4-FFF2-40B4-BE49-F238E27FC236}">
              <a16:creationId xmlns:a16="http://schemas.microsoft.com/office/drawing/2014/main" id="{CE10957D-E104-CEA2-096E-0806D402DEAD}"/>
            </a:ext>
          </a:extLst>
        </xdr:cNvPr>
        <xdr:cNvGrpSpPr/>
      </xdr:nvGrpSpPr>
      <xdr:grpSpPr>
        <a:xfrm>
          <a:off x="12074359" y="3210610"/>
          <a:ext cx="3817442" cy="2096720"/>
          <a:chOff x="12339154" y="3180130"/>
          <a:chExt cx="3817442" cy="2096720"/>
        </a:xfrm>
      </xdr:grpSpPr>
      <xdr:sp macro="" textlink="">
        <xdr:nvSpPr>
          <xdr:cNvPr id="22" name="Stroomdiagram: Uitstel 21">
            <a:extLst>
              <a:ext uri="{FF2B5EF4-FFF2-40B4-BE49-F238E27FC236}">
                <a16:creationId xmlns:a16="http://schemas.microsoft.com/office/drawing/2014/main" id="{1104E4C6-7D0D-3603-D226-CAD77ED1A077}"/>
              </a:ext>
            </a:extLst>
          </xdr:cNvPr>
          <xdr:cNvSpPr/>
        </xdr:nvSpPr>
        <xdr:spPr>
          <a:xfrm>
            <a:off x="15904596" y="5027070"/>
            <a:ext cx="252000" cy="249780"/>
          </a:xfrm>
          <a:prstGeom prst="flowChartDelay">
            <a:avLst/>
          </a:prstGeom>
          <a:solidFill>
            <a:schemeClr val="tx2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/>
          </a:p>
        </xdr:txBody>
      </xdr:sp>
      <xdr:sp macro="" textlink="">
        <xdr:nvSpPr>
          <xdr:cNvPr id="23" name="Rechthoek 22">
            <a:extLst>
              <a:ext uri="{FF2B5EF4-FFF2-40B4-BE49-F238E27FC236}">
                <a16:creationId xmlns:a16="http://schemas.microsoft.com/office/drawing/2014/main" id="{8FFB81F4-03F9-2D21-9B86-1FCFE4E35810}"/>
              </a:ext>
            </a:extLst>
          </xdr:cNvPr>
          <xdr:cNvSpPr/>
        </xdr:nvSpPr>
        <xdr:spPr>
          <a:xfrm>
            <a:off x="12340590" y="5024386"/>
            <a:ext cx="3597138" cy="252000"/>
          </a:xfrm>
          <a:prstGeom prst="rect">
            <a:avLst/>
          </a:prstGeom>
          <a:gradFill flip="none" rotWithShape="1">
            <a:gsLst>
              <a:gs pos="0">
                <a:schemeClr val="tx2">
                  <a:lumMod val="75000"/>
                </a:schemeClr>
              </a:gs>
              <a:gs pos="83000">
                <a:schemeClr val="tx2">
                  <a:lumMod val="40000"/>
                  <a:lumOff val="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/>
          </a:p>
        </xdr:txBody>
      </xdr:sp>
      <xdr:sp macro="" textlink="">
        <xdr:nvSpPr>
          <xdr:cNvPr id="24" name="Stroomdiagram: Uitstel 23">
            <a:extLst>
              <a:ext uri="{FF2B5EF4-FFF2-40B4-BE49-F238E27FC236}">
                <a16:creationId xmlns:a16="http://schemas.microsoft.com/office/drawing/2014/main" id="{BB7CA7BE-22F9-41A7-B865-3A38A1D9A8C7}"/>
              </a:ext>
            </a:extLst>
          </xdr:cNvPr>
          <xdr:cNvSpPr/>
        </xdr:nvSpPr>
        <xdr:spPr>
          <a:xfrm rot="16200000">
            <a:off x="12341844" y="3180130"/>
            <a:ext cx="252000" cy="252000"/>
          </a:xfrm>
          <a:prstGeom prst="flowChartDelay">
            <a:avLst/>
          </a:prstGeom>
          <a:solidFill>
            <a:schemeClr val="tx2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/>
          </a:p>
        </xdr:txBody>
      </xdr:sp>
      <xdr:sp macro="" textlink="">
        <xdr:nvSpPr>
          <xdr:cNvPr id="25" name="Rechthoek 24">
            <a:extLst>
              <a:ext uri="{FF2B5EF4-FFF2-40B4-BE49-F238E27FC236}">
                <a16:creationId xmlns:a16="http://schemas.microsoft.com/office/drawing/2014/main" id="{0F85689D-DFF0-4B55-B2F7-4A98A062407A}"/>
              </a:ext>
            </a:extLst>
          </xdr:cNvPr>
          <xdr:cNvSpPr/>
        </xdr:nvSpPr>
        <xdr:spPr>
          <a:xfrm rot="16200000">
            <a:off x="11534197" y="4210895"/>
            <a:ext cx="1861913" cy="252000"/>
          </a:xfrm>
          <a:prstGeom prst="rect">
            <a:avLst/>
          </a:prstGeom>
          <a:gradFill flip="none" rotWithShape="1">
            <a:gsLst>
              <a:gs pos="0">
                <a:schemeClr val="tx2">
                  <a:lumMod val="75000"/>
                </a:schemeClr>
              </a:gs>
              <a:gs pos="100000">
                <a:schemeClr val="tx2">
                  <a:lumMod val="40000"/>
                  <a:lumOff val="60000"/>
                </a:scheme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nl-NL" sz="1100"/>
          </a:p>
        </xdr:txBody>
      </xdr:sp>
    </xdr:grpSp>
    <xdr:clientData/>
  </xdr:twoCellAnchor>
  <xdr:twoCellAnchor>
    <xdr:from>
      <xdr:col>5</xdr:col>
      <xdr:colOff>847725</xdr:colOff>
      <xdr:row>8</xdr:row>
      <xdr:rowOff>2295525</xdr:rowOff>
    </xdr:from>
    <xdr:to>
      <xdr:col>5</xdr:col>
      <xdr:colOff>1279725</xdr:colOff>
      <xdr:row>8</xdr:row>
      <xdr:rowOff>2547525</xdr:rowOff>
    </xdr:to>
    <xdr:sp macro="" textlink="$C$12">
      <xdr:nvSpPr>
        <xdr:cNvPr id="27" name="Tekstvak 26">
          <a:extLst>
            <a:ext uri="{FF2B5EF4-FFF2-40B4-BE49-F238E27FC236}">
              <a16:creationId xmlns:a16="http://schemas.microsoft.com/office/drawing/2014/main" id="{A4550E17-37FD-C720-4DB0-10B2FC0CF30F}"/>
            </a:ext>
          </a:extLst>
        </xdr:cNvPr>
        <xdr:cNvSpPr txBox="1"/>
      </xdr:nvSpPr>
      <xdr:spPr>
        <a:xfrm>
          <a:off x="12249150" y="5019675"/>
          <a:ext cx="43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915A06C-0695-47D8-83BD-E8EED99287A7}" type="TxLink">
            <a:rPr lang="en-US" sz="1050" b="1" i="0" u="none" strike="noStrike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Ma</a:t>
          </a:fld>
          <a:endParaRPr lang="nl-NL" sz="1050" b="1"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5</xdr:col>
      <xdr:colOff>1857375</xdr:colOff>
      <xdr:row>8</xdr:row>
      <xdr:rowOff>2295525</xdr:rowOff>
    </xdr:from>
    <xdr:to>
      <xdr:col>5</xdr:col>
      <xdr:colOff>2289375</xdr:colOff>
      <xdr:row>8</xdr:row>
      <xdr:rowOff>2547525</xdr:rowOff>
    </xdr:to>
    <xdr:sp macro="" textlink="$C$14">
      <xdr:nvSpPr>
        <xdr:cNvPr id="28" name="Tekstvak 27">
          <a:extLst>
            <a:ext uri="{FF2B5EF4-FFF2-40B4-BE49-F238E27FC236}">
              <a16:creationId xmlns:a16="http://schemas.microsoft.com/office/drawing/2014/main" id="{67E9BA73-C234-4AE6-B3EC-60C73F21E076}"/>
            </a:ext>
          </a:extLst>
        </xdr:cNvPr>
        <xdr:cNvSpPr txBox="1"/>
      </xdr:nvSpPr>
      <xdr:spPr>
        <a:xfrm>
          <a:off x="13258800" y="5019675"/>
          <a:ext cx="43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F552D94-3039-4E17-9762-8704F3010B50}" type="TxLink">
            <a:rPr lang="en-US" sz="1100" b="1" i="0" u="none" strike="noStrike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Wo</a:t>
          </a:fld>
          <a:endParaRPr lang="nl-NL" sz="900" b="1"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5</xdr:col>
      <xdr:colOff>2371725</xdr:colOff>
      <xdr:row>8</xdr:row>
      <xdr:rowOff>2295525</xdr:rowOff>
    </xdr:from>
    <xdr:to>
      <xdr:col>5</xdr:col>
      <xdr:colOff>2803725</xdr:colOff>
      <xdr:row>8</xdr:row>
      <xdr:rowOff>2547525</xdr:rowOff>
    </xdr:to>
    <xdr:sp macro="" textlink="$C$15">
      <xdr:nvSpPr>
        <xdr:cNvPr id="29" name="Tekstvak 28">
          <a:extLst>
            <a:ext uri="{FF2B5EF4-FFF2-40B4-BE49-F238E27FC236}">
              <a16:creationId xmlns:a16="http://schemas.microsoft.com/office/drawing/2014/main" id="{53096EA2-5580-4DCD-89BA-0061BDDF0036}"/>
            </a:ext>
          </a:extLst>
        </xdr:cNvPr>
        <xdr:cNvSpPr txBox="1"/>
      </xdr:nvSpPr>
      <xdr:spPr>
        <a:xfrm>
          <a:off x="13773150" y="5019675"/>
          <a:ext cx="43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DD7FDF0-EEFD-4809-B826-DF7F681C6564}" type="TxLink">
            <a:rPr lang="en-US" sz="1100" b="1" i="0" u="none" strike="noStrike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Do</a:t>
          </a:fld>
          <a:endParaRPr lang="nl-NL" sz="900" b="1"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5</xdr:col>
      <xdr:colOff>2886075</xdr:colOff>
      <xdr:row>8</xdr:row>
      <xdr:rowOff>2295525</xdr:rowOff>
    </xdr:from>
    <xdr:to>
      <xdr:col>5</xdr:col>
      <xdr:colOff>3318075</xdr:colOff>
      <xdr:row>8</xdr:row>
      <xdr:rowOff>2547525</xdr:rowOff>
    </xdr:to>
    <xdr:sp macro="" textlink="$C$16">
      <xdr:nvSpPr>
        <xdr:cNvPr id="30" name="Tekstvak 29">
          <a:extLst>
            <a:ext uri="{FF2B5EF4-FFF2-40B4-BE49-F238E27FC236}">
              <a16:creationId xmlns:a16="http://schemas.microsoft.com/office/drawing/2014/main" id="{DFB06E51-F8CB-4B20-8D90-D7548FD50988}"/>
            </a:ext>
          </a:extLst>
        </xdr:cNvPr>
        <xdr:cNvSpPr txBox="1"/>
      </xdr:nvSpPr>
      <xdr:spPr>
        <a:xfrm>
          <a:off x="14287500" y="5019675"/>
          <a:ext cx="43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47766FE-3766-41E8-8BA0-3646619E121B}" type="TxLink">
            <a:rPr lang="en-US" sz="1100" b="1" i="0" u="none" strike="noStrike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Vr</a:t>
          </a:fld>
          <a:endParaRPr lang="nl-NL" sz="900" b="1"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5</xdr:col>
      <xdr:colOff>3419475</xdr:colOff>
      <xdr:row>8</xdr:row>
      <xdr:rowOff>2295525</xdr:rowOff>
    </xdr:from>
    <xdr:to>
      <xdr:col>5</xdr:col>
      <xdr:colOff>3851475</xdr:colOff>
      <xdr:row>8</xdr:row>
      <xdr:rowOff>2547525</xdr:rowOff>
    </xdr:to>
    <xdr:sp macro="" textlink="$C$17">
      <xdr:nvSpPr>
        <xdr:cNvPr id="31" name="Tekstvak 30">
          <a:extLst>
            <a:ext uri="{FF2B5EF4-FFF2-40B4-BE49-F238E27FC236}">
              <a16:creationId xmlns:a16="http://schemas.microsoft.com/office/drawing/2014/main" id="{B8C99E90-E532-43B1-ACBA-3E3946D9E1B6}"/>
            </a:ext>
          </a:extLst>
        </xdr:cNvPr>
        <xdr:cNvSpPr txBox="1"/>
      </xdr:nvSpPr>
      <xdr:spPr>
        <a:xfrm>
          <a:off x="14820900" y="5019675"/>
          <a:ext cx="43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0694143-6C03-4A2C-B7EC-C628593AA260}" type="TxLink">
            <a:rPr lang="en-US" sz="1100" b="1" i="0" u="none" strike="noStrike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Za</a:t>
          </a:fld>
          <a:endParaRPr lang="nl-NL" sz="900" b="1"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5</xdr:col>
      <xdr:colOff>4000500</xdr:colOff>
      <xdr:row>8</xdr:row>
      <xdr:rowOff>2295525</xdr:rowOff>
    </xdr:from>
    <xdr:to>
      <xdr:col>5</xdr:col>
      <xdr:colOff>4432500</xdr:colOff>
      <xdr:row>8</xdr:row>
      <xdr:rowOff>2547525</xdr:rowOff>
    </xdr:to>
    <xdr:sp macro="" textlink="$C$18">
      <xdr:nvSpPr>
        <xdr:cNvPr id="32" name="Tekstvak 31">
          <a:extLst>
            <a:ext uri="{FF2B5EF4-FFF2-40B4-BE49-F238E27FC236}">
              <a16:creationId xmlns:a16="http://schemas.microsoft.com/office/drawing/2014/main" id="{AAA04BDE-4D6F-4986-A14E-A155D8B7ACEA}"/>
            </a:ext>
          </a:extLst>
        </xdr:cNvPr>
        <xdr:cNvSpPr txBox="1"/>
      </xdr:nvSpPr>
      <xdr:spPr>
        <a:xfrm>
          <a:off x="15401925" y="5019675"/>
          <a:ext cx="43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FD63DA5-636F-4C10-BD2D-08123BC898EF}" type="TxLink">
            <a:rPr lang="en-US" sz="1100" b="1" i="0" u="none" strike="noStrike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Zo</a:t>
          </a:fld>
          <a:endParaRPr lang="nl-NL" sz="900" b="1"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5</xdr:col>
      <xdr:colOff>1343025</xdr:colOff>
      <xdr:row>8</xdr:row>
      <xdr:rowOff>2295525</xdr:rowOff>
    </xdr:from>
    <xdr:to>
      <xdr:col>5</xdr:col>
      <xdr:colOff>1775025</xdr:colOff>
      <xdr:row>8</xdr:row>
      <xdr:rowOff>2547525</xdr:rowOff>
    </xdr:to>
    <xdr:sp macro="" textlink="$C$13">
      <xdr:nvSpPr>
        <xdr:cNvPr id="33" name="Tekstvak 32">
          <a:extLst>
            <a:ext uri="{FF2B5EF4-FFF2-40B4-BE49-F238E27FC236}">
              <a16:creationId xmlns:a16="http://schemas.microsoft.com/office/drawing/2014/main" id="{64042555-96C1-43FA-80DF-5C445FBE6CE7}"/>
            </a:ext>
          </a:extLst>
        </xdr:cNvPr>
        <xdr:cNvSpPr txBox="1"/>
      </xdr:nvSpPr>
      <xdr:spPr>
        <a:xfrm>
          <a:off x="12744450" y="5019675"/>
          <a:ext cx="43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61637B4-5417-4E9B-BC32-781223D37C8C}" type="TxLink">
            <a:rPr lang="en-US" sz="1100" b="1" i="0" u="none" strike="noStrike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Di</a:t>
          </a:fld>
          <a:endParaRPr lang="nl-NL" sz="900" b="1">
            <a:solidFill>
              <a:schemeClr val="bg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5</xdr:col>
      <xdr:colOff>661987</xdr:colOff>
      <xdr:row>8</xdr:row>
      <xdr:rowOff>1414463</xdr:rowOff>
    </xdr:from>
    <xdr:to>
      <xdr:col>5</xdr:col>
      <xdr:colOff>919162</xdr:colOff>
      <xdr:row>8</xdr:row>
      <xdr:rowOff>2290763</xdr:rowOff>
    </xdr:to>
    <xdr:sp macro="" textlink="">
      <xdr:nvSpPr>
        <xdr:cNvPr id="36" name="Tekstvak 35">
          <a:extLst>
            <a:ext uri="{FF2B5EF4-FFF2-40B4-BE49-F238E27FC236}">
              <a16:creationId xmlns:a16="http://schemas.microsoft.com/office/drawing/2014/main" id="{568A9ABD-6AC7-EF13-19EF-0094B7A83453}"/>
            </a:ext>
          </a:extLst>
        </xdr:cNvPr>
        <xdr:cNvSpPr txBox="1"/>
      </xdr:nvSpPr>
      <xdr:spPr>
        <a:xfrm rot="16200000">
          <a:off x="11753850" y="4448175"/>
          <a:ext cx="8763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bg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rPr>
            <a:t>Percentage</a:t>
          </a:r>
        </a:p>
      </xdr:txBody>
    </xdr:sp>
    <xdr:clientData/>
  </xdr:twoCellAnchor>
  <xdr:twoCellAnchor>
    <xdr:from>
      <xdr:col>6</xdr:col>
      <xdr:colOff>470300</xdr:colOff>
      <xdr:row>8</xdr:row>
      <xdr:rowOff>2194224</xdr:rowOff>
    </xdr:from>
    <xdr:to>
      <xdr:col>6</xdr:col>
      <xdr:colOff>1390151</xdr:colOff>
      <xdr:row>9</xdr:row>
      <xdr:rowOff>35719</xdr:rowOff>
    </xdr:to>
    <xdr:grpSp>
      <xdr:nvGrpSpPr>
        <xdr:cNvPr id="144" name="Groep 143">
          <a:extLst>
            <a:ext uri="{FF2B5EF4-FFF2-40B4-BE49-F238E27FC236}">
              <a16:creationId xmlns:a16="http://schemas.microsoft.com/office/drawing/2014/main" id="{22E43E4F-7A7F-10C0-8B03-27F7AAC67DF0}"/>
            </a:ext>
          </a:extLst>
        </xdr:cNvPr>
        <xdr:cNvGrpSpPr/>
      </xdr:nvGrpSpPr>
      <xdr:grpSpPr>
        <a:xfrm>
          <a:off x="16586600" y="4918374"/>
          <a:ext cx="919851" cy="737095"/>
          <a:chOff x="18460642" y="3422034"/>
          <a:chExt cx="1178717" cy="897432"/>
        </a:xfrm>
      </xdr:grpSpPr>
      <xdr:grpSp>
        <xdr:nvGrpSpPr>
          <xdr:cNvPr id="143" name="Groep 142">
            <a:extLst>
              <a:ext uri="{FF2B5EF4-FFF2-40B4-BE49-F238E27FC236}">
                <a16:creationId xmlns:a16="http://schemas.microsoft.com/office/drawing/2014/main" id="{0DCA3D42-70F2-1D05-C4EE-92D20E9A268C}"/>
              </a:ext>
            </a:extLst>
          </xdr:cNvPr>
          <xdr:cNvGrpSpPr/>
        </xdr:nvGrpSpPr>
        <xdr:grpSpPr>
          <a:xfrm>
            <a:off x="18460642" y="3422034"/>
            <a:ext cx="1178717" cy="751108"/>
            <a:chOff x="18460642" y="3422034"/>
            <a:chExt cx="1178717" cy="751108"/>
          </a:xfrm>
        </xdr:grpSpPr>
        <xdr:sp macro="" textlink="">
          <xdr:nvSpPr>
            <xdr:cNvPr id="40" name="Cirkel: leeg 39">
              <a:extLst>
                <a:ext uri="{FF2B5EF4-FFF2-40B4-BE49-F238E27FC236}">
                  <a16:creationId xmlns:a16="http://schemas.microsoft.com/office/drawing/2014/main" id="{91194C0C-C429-4EB6-9E31-93072D5F66A2}"/>
                </a:ext>
              </a:extLst>
            </xdr:cNvPr>
            <xdr:cNvSpPr/>
          </xdr:nvSpPr>
          <xdr:spPr>
            <a:xfrm>
              <a:off x="18704719" y="3482578"/>
              <a:ext cx="654843" cy="601267"/>
            </a:xfrm>
            <a:prstGeom prst="donut">
              <a:avLst>
                <a:gd name="adj" fmla="val 10497"/>
              </a:avLst>
            </a:prstGeom>
            <a:solidFill>
              <a:schemeClr val="bg1"/>
            </a:solidFill>
            <a:ln>
              <a:noFill/>
            </a:ln>
            <a:effectLst>
              <a:outerShdw blurRad="76200" dist="63500" dir="9420000" sy="23000" kx="1200000" algn="br" rotWithShape="0">
                <a:schemeClr val="bg1">
                  <a:lumMod val="65000"/>
                  <a:alpha val="84000"/>
                </a:schemeClr>
              </a:outerShdw>
            </a:effectLst>
            <a:scene3d>
              <a:camera prst="isometricTopUp">
                <a:rot lat="19200000" lon="20400000" rev="1800000"/>
              </a:camera>
              <a:lightRig rig="threePt" dir="t"/>
            </a:scene3d>
            <a:sp3d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>
                <a:solidFill>
                  <a:schemeClr val="tx1"/>
                </a:solidFill>
              </a:endParaRPr>
            </a:p>
          </xdr:txBody>
        </xdr:sp>
        <xdr:grpSp>
          <xdr:nvGrpSpPr>
            <xdr:cNvPr id="142" name="Groep 141">
              <a:extLst>
                <a:ext uri="{FF2B5EF4-FFF2-40B4-BE49-F238E27FC236}">
                  <a16:creationId xmlns:a16="http://schemas.microsoft.com/office/drawing/2014/main" id="{58313836-9E6F-D5DC-F0BE-90A9FFE22AD4}"/>
                </a:ext>
              </a:extLst>
            </xdr:cNvPr>
            <xdr:cNvGrpSpPr/>
          </xdr:nvGrpSpPr>
          <xdr:grpSpPr>
            <a:xfrm>
              <a:off x="18460642" y="3422034"/>
              <a:ext cx="1178717" cy="751108"/>
              <a:chOff x="18460642" y="3422034"/>
              <a:chExt cx="1178717" cy="751108"/>
            </a:xfrm>
          </xdr:grpSpPr>
          <xdr:sp macro="" textlink="">
            <xdr:nvSpPr>
              <xdr:cNvPr id="108" name="Cirkel: leeg 107">
                <a:extLst>
                  <a:ext uri="{FF2B5EF4-FFF2-40B4-BE49-F238E27FC236}">
                    <a16:creationId xmlns:a16="http://schemas.microsoft.com/office/drawing/2014/main" id="{F4CCDE0A-0813-7D82-D128-7FF4F7B42D39}"/>
                  </a:ext>
                </a:extLst>
              </xdr:cNvPr>
              <xdr:cNvSpPr/>
            </xdr:nvSpPr>
            <xdr:spPr>
              <a:xfrm>
                <a:off x="18680908" y="3422034"/>
                <a:ext cx="719274" cy="682796"/>
              </a:xfrm>
              <a:prstGeom prst="donut">
                <a:avLst>
                  <a:gd name="adj" fmla="val 19651"/>
                </a:avLst>
              </a:prstGeom>
              <a:gradFill>
                <a:gsLst>
                  <a:gs pos="0">
                    <a:srgbClr val="7D5111"/>
                  </a:gs>
                  <a:gs pos="100000">
                    <a:srgbClr val="E2992E"/>
                  </a:gs>
                </a:gsLst>
                <a:lin ang="10800000" scaled="1"/>
              </a:gradFill>
              <a:ln>
                <a:noFill/>
              </a:ln>
              <a:scene3d>
                <a:camera prst="isometricTopUp">
                  <a:rot lat="19200000" lon="20400000" rev="1800000"/>
                </a:camera>
                <a:lightRig rig="threePt" dir="t"/>
              </a:scene3d>
              <a:sp3d>
                <a:bevelT w="101600" h="38100" prst="coolSlant"/>
              </a:sp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>
                  <a:solidFill>
                    <a:schemeClr val="tx1"/>
                  </a:solidFill>
                </a:endParaRPr>
              </a:p>
            </xdr:txBody>
          </xdr:sp>
          <mc:AlternateContent xmlns:mc="http://schemas.openxmlformats.org/markup-compatibility/2006" xmlns:a14="http://schemas.microsoft.com/office/drawing/2010/main">
            <mc:Choice Requires="a14">
              <xdr:pic>
                <xdr:nvPicPr>
                  <xdr:cNvPr id="141" name="Afbeelding 140">
                    <a:extLst>
                      <a:ext uri="{FF2B5EF4-FFF2-40B4-BE49-F238E27FC236}">
                        <a16:creationId xmlns:a16="http://schemas.microsoft.com/office/drawing/2014/main" id="{807F6D35-07F1-793E-A6A7-6F681D921174}"/>
                      </a:ext>
                    </a:extLst>
                  </xdr:cNvPr>
                  <xdr:cNvPicPr>
                    <a:picLocks noChangeAspect="1" noChangeArrowheads="1"/>
                    <a:extLst>
                      <a:ext uri="{84589F7E-364E-4C9E-8A38-B11213B215E9}">
                        <a14:cameraTool cellRange="$H$21" spid="_x0000_s7508"/>
                      </a:ext>
                    </a:extLst>
                  </xdr:cNvPicPr>
                </xdr:nvPicPr>
                <xdr:blipFill>
                  <a:blip xmlns:r="http://schemas.openxmlformats.org/officeDocument/2006/relationships" r:embed="rId7"/>
                  <a:srcRect/>
                  <a:stretch>
                    <a:fillRect/>
                  </a:stretch>
                </xdr:blipFill>
                <xdr:spPr bwMode="auto">
                  <a:xfrm>
                    <a:off x="18460642" y="3429000"/>
                    <a:ext cx="1178717" cy="744142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</mc:Choice>
            <mc:Fallback xmlns=""/>
          </mc:AlternateContent>
        </xdr:grpSp>
      </xdr:grpSp>
      <xdr:grpSp>
        <xdr:nvGrpSpPr>
          <xdr:cNvPr id="111" name="Groep 110">
            <a:extLst>
              <a:ext uri="{FF2B5EF4-FFF2-40B4-BE49-F238E27FC236}">
                <a16:creationId xmlns:a16="http://schemas.microsoft.com/office/drawing/2014/main" id="{76DE7981-9A61-47E2-B122-E52545A8EB79}"/>
              </a:ext>
            </a:extLst>
          </xdr:cNvPr>
          <xdr:cNvGrpSpPr/>
        </xdr:nvGrpSpPr>
        <xdr:grpSpPr>
          <a:xfrm>
            <a:off x="18660046" y="3631508"/>
            <a:ext cx="761231" cy="687958"/>
            <a:chOff x="16369674" y="4553286"/>
            <a:chExt cx="761999" cy="689171"/>
          </a:xfrm>
        </xdr:grpSpPr>
        <xdr:sp macro="" textlink="$A$13">
          <xdr:nvSpPr>
            <xdr:cNvPr id="112" name="Tekstvak 111">
              <a:extLst>
                <a:ext uri="{FF2B5EF4-FFF2-40B4-BE49-F238E27FC236}">
                  <a16:creationId xmlns:a16="http://schemas.microsoft.com/office/drawing/2014/main" id="{A9D8A549-E8D6-481C-BE3A-26B4943C8A46}"/>
                </a:ext>
              </a:extLst>
            </xdr:cNvPr>
            <xdr:cNvSpPr txBox="1"/>
          </xdr:nvSpPr>
          <xdr:spPr>
            <a:xfrm>
              <a:off x="16396138" y="4553286"/>
              <a:ext cx="716017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249B41A9-BF43-4A8D-8653-881445F75500}" type="TxLink">
                <a:rPr lang="en-US" sz="1200" b="1" i="0" u="none" strike="noStrike">
                  <a:solidFill>
                    <a:srgbClr val="9B6515"/>
                  </a:solidFill>
                  <a:latin typeface="Calibri"/>
                  <a:ea typeface="+mn-ea"/>
                  <a:cs typeface="Calibri"/>
                </a:rPr>
                <a:pPr marL="0" indent="0" algn="ctr"/>
                <a:t>70%</a:t>
              </a:fld>
              <a:endParaRPr lang="nl-NL" sz="1200" b="1" i="0" u="none" strike="noStrike">
                <a:solidFill>
                  <a:srgbClr val="9B6515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C$13">
          <xdr:nvSpPr>
            <xdr:cNvPr id="113" name="Tekstvak 112">
              <a:extLst>
                <a:ext uri="{FF2B5EF4-FFF2-40B4-BE49-F238E27FC236}">
                  <a16:creationId xmlns:a16="http://schemas.microsoft.com/office/drawing/2014/main" id="{53CAD12E-15E6-7A84-3B42-028CCBE45F04}"/>
                </a:ext>
              </a:extLst>
            </xdr:cNvPr>
            <xdr:cNvSpPr txBox="1"/>
          </xdr:nvSpPr>
          <xdr:spPr>
            <a:xfrm>
              <a:off x="16369674" y="4930961"/>
              <a:ext cx="761999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C16BE610-2A71-46CD-AF6F-AFB9F47FFD07}" type="TxLink">
                <a:rPr lang="en-US" sz="1400" b="1" i="0" u="none" strike="noStrike">
                  <a:solidFill>
                    <a:srgbClr val="9B6515"/>
                  </a:solidFill>
                  <a:latin typeface="Calibri"/>
                  <a:ea typeface="+mn-ea"/>
                  <a:cs typeface="Calibri"/>
                </a:rPr>
                <a:pPr marL="0" indent="0" algn="ctr"/>
                <a:t>Di</a:t>
              </a:fld>
              <a:endParaRPr lang="nl-NL" sz="1400" b="1" i="0" u="none" strike="noStrike">
                <a:solidFill>
                  <a:srgbClr val="9B6515"/>
                </a:solidFill>
                <a:latin typeface="Calibri"/>
                <a:ea typeface="+mn-ea"/>
                <a:cs typeface="Calibri"/>
              </a:endParaRPr>
            </a:p>
          </xdr:txBody>
        </xdr:sp>
      </xdr:grpSp>
    </xdr:grpSp>
    <xdr:clientData/>
  </xdr:twoCellAnchor>
  <xdr:twoCellAnchor>
    <xdr:from>
      <xdr:col>7</xdr:col>
      <xdr:colOff>41671</xdr:colOff>
      <xdr:row>20</xdr:row>
      <xdr:rowOff>17860</xdr:rowOff>
    </xdr:from>
    <xdr:to>
      <xdr:col>7</xdr:col>
      <xdr:colOff>1065608</xdr:colOff>
      <xdr:row>20</xdr:row>
      <xdr:rowOff>969409</xdr:rowOff>
    </xdr:to>
    <xdr:graphicFrame macro="">
      <xdr:nvGraphicFramePr>
        <xdr:cNvPr id="139" name="Grafiek 138">
          <a:extLst>
            <a:ext uri="{FF2B5EF4-FFF2-40B4-BE49-F238E27FC236}">
              <a16:creationId xmlns:a16="http://schemas.microsoft.com/office/drawing/2014/main" id="{7C3E7C0F-7A4C-4607-9C69-C4DC40883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41671</xdr:colOff>
      <xdr:row>19</xdr:row>
      <xdr:rowOff>17860</xdr:rowOff>
    </xdr:from>
    <xdr:to>
      <xdr:col>7</xdr:col>
      <xdr:colOff>1065608</xdr:colOff>
      <xdr:row>19</xdr:row>
      <xdr:rowOff>969409</xdr:rowOff>
    </xdr:to>
    <xdr:graphicFrame macro="">
      <xdr:nvGraphicFramePr>
        <xdr:cNvPr id="146" name="Grafiek 145">
          <a:extLst>
            <a:ext uri="{FF2B5EF4-FFF2-40B4-BE49-F238E27FC236}">
              <a16:creationId xmlns:a16="http://schemas.microsoft.com/office/drawing/2014/main" id="{E7FDD915-C730-412B-AD2F-556F07778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4589859</xdr:colOff>
      <xdr:row>8</xdr:row>
      <xdr:rowOff>2203970</xdr:rowOff>
    </xdr:from>
    <xdr:to>
      <xdr:col>6</xdr:col>
      <xdr:colOff>745891</xdr:colOff>
      <xdr:row>9</xdr:row>
      <xdr:rowOff>35719</xdr:rowOff>
    </xdr:to>
    <xdr:grpSp>
      <xdr:nvGrpSpPr>
        <xdr:cNvPr id="160" name="Groep 159">
          <a:extLst>
            <a:ext uri="{FF2B5EF4-FFF2-40B4-BE49-F238E27FC236}">
              <a16:creationId xmlns:a16="http://schemas.microsoft.com/office/drawing/2014/main" id="{04EB8485-BBDF-5C43-56F6-A06EDD146637}"/>
            </a:ext>
          </a:extLst>
        </xdr:cNvPr>
        <xdr:cNvGrpSpPr/>
      </xdr:nvGrpSpPr>
      <xdr:grpSpPr>
        <a:xfrm>
          <a:off x="15991284" y="4928120"/>
          <a:ext cx="870907" cy="727349"/>
          <a:chOff x="18520171" y="3121995"/>
          <a:chExt cx="1116000" cy="885528"/>
        </a:xfrm>
      </xdr:grpSpPr>
      <xdr:grpSp>
        <xdr:nvGrpSpPr>
          <xdr:cNvPr id="159" name="Groep 158">
            <a:extLst>
              <a:ext uri="{FF2B5EF4-FFF2-40B4-BE49-F238E27FC236}">
                <a16:creationId xmlns:a16="http://schemas.microsoft.com/office/drawing/2014/main" id="{5421C4C0-4485-1AB4-B92D-28505803E0F3}"/>
              </a:ext>
            </a:extLst>
          </xdr:cNvPr>
          <xdr:cNvGrpSpPr/>
        </xdr:nvGrpSpPr>
        <xdr:grpSpPr>
          <a:xfrm>
            <a:off x="18520171" y="3121995"/>
            <a:ext cx="1116000" cy="765349"/>
            <a:chOff x="18520171" y="3121995"/>
            <a:chExt cx="1116000" cy="765349"/>
          </a:xfrm>
        </xdr:grpSpPr>
        <xdr:sp macro="" textlink="">
          <xdr:nvSpPr>
            <xdr:cNvPr id="153" name="Cirkel: leeg 152">
              <a:extLst>
                <a:ext uri="{FF2B5EF4-FFF2-40B4-BE49-F238E27FC236}">
                  <a16:creationId xmlns:a16="http://schemas.microsoft.com/office/drawing/2014/main" id="{A6B0571D-52BD-245B-A9D0-E5C49B4967B0}"/>
                </a:ext>
              </a:extLst>
            </xdr:cNvPr>
            <xdr:cNvSpPr/>
          </xdr:nvSpPr>
          <xdr:spPr>
            <a:xfrm>
              <a:off x="18755917" y="3182540"/>
              <a:ext cx="654843" cy="601267"/>
            </a:xfrm>
            <a:prstGeom prst="donut">
              <a:avLst>
                <a:gd name="adj" fmla="val 10497"/>
              </a:avLst>
            </a:prstGeom>
            <a:solidFill>
              <a:schemeClr val="bg1"/>
            </a:solidFill>
            <a:ln>
              <a:noFill/>
            </a:ln>
            <a:effectLst>
              <a:outerShdw blurRad="76200" dist="63500" dir="9420000" sy="23000" kx="1200000" algn="br" rotWithShape="0">
                <a:schemeClr val="bg1">
                  <a:lumMod val="65000"/>
                  <a:alpha val="84000"/>
                </a:schemeClr>
              </a:outerShdw>
            </a:effectLst>
            <a:scene3d>
              <a:camera prst="isometricTopUp">
                <a:rot lat="19200000" lon="20400000" rev="1800000"/>
              </a:camera>
              <a:lightRig rig="threePt" dir="t"/>
            </a:scene3d>
            <a:sp3d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>
                <a:solidFill>
                  <a:schemeClr val="tx1"/>
                </a:solidFill>
              </a:endParaRPr>
            </a:p>
          </xdr:txBody>
        </xdr:sp>
        <xdr:grpSp>
          <xdr:nvGrpSpPr>
            <xdr:cNvPr id="158" name="Groep 157">
              <a:extLst>
                <a:ext uri="{FF2B5EF4-FFF2-40B4-BE49-F238E27FC236}">
                  <a16:creationId xmlns:a16="http://schemas.microsoft.com/office/drawing/2014/main" id="{C7F4FF8D-5B9C-3579-FD2A-92241FE5679E}"/>
                </a:ext>
              </a:extLst>
            </xdr:cNvPr>
            <xdr:cNvGrpSpPr/>
          </xdr:nvGrpSpPr>
          <xdr:grpSpPr>
            <a:xfrm>
              <a:off x="18520171" y="3121995"/>
              <a:ext cx="1116000" cy="765349"/>
              <a:chOff x="18520171" y="3121995"/>
              <a:chExt cx="1116000" cy="765349"/>
            </a:xfrm>
          </xdr:grpSpPr>
          <xdr:sp macro="" textlink="">
            <xdr:nvSpPr>
              <xdr:cNvPr id="155" name="Cirkel: leeg 154">
                <a:extLst>
                  <a:ext uri="{FF2B5EF4-FFF2-40B4-BE49-F238E27FC236}">
                    <a16:creationId xmlns:a16="http://schemas.microsoft.com/office/drawing/2014/main" id="{8041C0D0-F837-27A1-4A1C-350B8CB1C4AD}"/>
                  </a:ext>
                </a:extLst>
              </xdr:cNvPr>
              <xdr:cNvSpPr/>
            </xdr:nvSpPr>
            <xdr:spPr>
              <a:xfrm>
                <a:off x="18732106" y="3121995"/>
                <a:ext cx="719274" cy="682796"/>
              </a:xfrm>
              <a:prstGeom prst="donut">
                <a:avLst>
                  <a:gd name="adj" fmla="val 19651"/>
                </a:avLst>
              </a:prstGeom>
              <a:gradFill flip="none" rotWithShape="1">
                <a:gsLst>
                  <a:gs pos="0">
                    <a:schemeClr val="tx2">
                      <a:lumMod val="75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10800000" scaled="1"/>
                <a:tileRect/>
              </a:gradFill>
              <a:ln>
                <a:noFill/>
              </a:ln>
              <a:scene3d>
                <a:camera prst="isometricTopUp">
                  <a:rot lat="19200000" lon="20400000" rev="1800000"/>
                </a:camera>
                <a:lightRig rig="threePt" dir="t"/>
              </a:scene3d>
              <a:sp3d>
                <a:bevelT w="101600" h="38100" prst="coolSlant"/>
              </a:sp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>
                  <a:solidFill>
                    <a:schemeClr val="tx1"/>
                  </a:solidFill>
                </a:endParaRPr>
              </a:p>
            </xdr:txBody>
          </xdr:sp>
          <mc:AlternateContent xmlns:mc="http://schemas.openxmlformats.org/markup-compatibility/2006" xmlns:a14="http://schemas.microsoft.com/office/drawing/2010/main">
            <mc:Choice Requires="a14">
              <xdr:pic>
                <xdr:nvPicPr>
                  <xdr:cNvPr id="147" name="Afbeelding 146">
                    <a:extLst>
                      <a:ext uri="{FF2B5EF4-FFF2-40B4-BE49-F238E27FC236}">
                        <a16:creationId xmlns:a16="http://schemas.microsoft.com/office/drawing/2014/main" id="{BA26DC07-4CAB-ED0C-082D-667075CC847C}"/>
                      </a:ext>
                    </a:extLst>
                  </xdr:cNvPr>
                  <xdr:cNvPicPr preferRelativeResize="0">
                    <a:picLocks noChangeArrowheads="1"/>
                    <a:extLst>
                      <a:ext uri="{84589F7E-364E-4C9E-8A38-B11213B215E9}">
                        <a14:cameraTool cellRange="$H$20" spid="_x0000_s7509"/>
                      </a:ext>
                    </a:extLst>
                  </xdr:cNvPicPr>
                </xdr:nvPicPr>
                <xdr:blipFill>
                  <a:blip xmlns:r="http://schemas.openxmlformats.org/officeDocument/2006/relationships" r:embed="rId10"/>
                  <a:srcRect/>
                  <a:stretch>
                    <a:fillRect/>
                  </a:stretch>
                </xdr:blipFill>
                <xdr:spPr bwMode="auto">
                  <a:xfrm>
                    <a:off x="18520171" y="3131344"/>
                    <a:ext cx="1116000" cy="756000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</mc:Choice>
            <mc:Fallback xmlns=""/>
          </mc:AlternateContent>
        </xdr:grpSp>
      </xdr:grpSp>
      <xdr:grpSp>
        <xdr:nvGrpSpPr>
          <xdr:cNvPr id="150" name="Groep 149">
            <a:extLst>
              <a:ext uri="{FF2B5EF4-FFF2-40B4-BE49-F238E27FC236}">
                <a16:creationId xmlns:a16="http://schemas.microsoft.com/office/drawing/2014/main" id="{807417BC-E6D1-9738-A702-9C744639E80A}"/>
              </a:ext>
            </a:extLst>
          </xdr:cNvPr>
          <xdr:cNvGrpSpPr/>
        </xdr:nvGrpSpPr>
        <xdr:grpSpPr>
          <a:xfrm>
            <a:off x="18705290" y="3319565"/>
            <a:ext cx="761231" cy="687958"/>
            <a:chOff x="16369674" y="4553286"/>
            <a:chExt cx="761999" cy="689171"/>
          </a:xfrm>
        </xdr:grpSpPr>
        <xdr:sp macro="" textlink="$A$12">
          <xdr:nvSpPr>
            <xdr:cNvPr id="151" name="Tekstvak 150">
              <a:extLst>
                <a:ext uri="{FF2B5EF4-FFF2-40B4-BE49-F238E27FC236}">
                  <a16:creationId xmlns:a16="http://schemas.microsoft.com/office/drawing/2014/main" id="{480F70C1-837A-6F1E-9B6D-EE709ADEF948}"/>
                </a:ext>
              </a:extLst>
            </xdr:cNvPr>
            <xdr:cNvSpPr txBox="1"/>
          </xdr:nvSpPr>
          <xdr:spPr>
            <a:xfrm>
              <a:off x="16396138" y="4553286"/>
              <a:ext cx="716017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7C73C5A6-EB2F-4C51-B88F-93DBB5E2E568}" type="TxLink">
                <a:rPr lang="en-US" sz="1200" b="1" i="0" u="none" strike="noStrike">
                  <a:solidFill>
                    <a:schemeClr val="tx2">
                      <a:lumMod val="60000"/>
                      <a:lumOff val="40000"/>
                    </a:schemeClr>
                  </a:solidFill>
                  <a:latin typeface="Calibri"/>
                  <a:ea typeface="+mn-ea"/>
                  <a:cs typeface="Calibri"/>
                </a:rPr>
                <a:pPr marL="0" indent="0" algn="ctr"/>
                <a:t>40%</a:t>
              </a:fld>
              <a:endParaRPr lang="nl-NL" sz="1200" b="1" i="0" u="none" strike="noStrike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C$12">
          <xdr:nvSpPr>
            <xdr:cNvPr id="152" name="Tekstvak 151">
              <a:extLst>
                <a:ext uri="{FF2B5EF4-FFF2-40B4-BE49-F238E27FC236}">
                  <a16:creationId xmlns:a16="http://schemas.microsoft.com/office/drawing/2014/main" id="{D62EB376-1415-8F53-45E1-4A9D58C6A4A4}"/>
                </a:ext>
              </a:extLst>
            </xdr:cNvPr>
            <xdr:cNvSpPr txBox="1"/>
          </xdr:nvSpPr>
          <xdr:spPr>
            <a:xfrm>
              <a:off x="16369674" y="4930961"/>
              <a:ext cx="761999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06560BF1-8CC0-4272-BC4D-4BB22721DFF8}" type="TxLink">
                <a:rPr lang="en-US" sz="1400" b="1" i="0" u="none" strike="noStrike">
                  <a:solidFill>
                    <a:schemeClr val="tx2">
                      <a:lumMod val="60000"/>
                      <a:lumOff val="40000"/>
                    </a:schemeClr>
                  </a:solidFill>
                  <a:latin typeface="Calibri"/>
                  <a:ea typeface="+mn-ea"/>
                  <a:cs typeface="Calibri"/>
                </a:rPr>
                <a:pPr marL="0" indent="0" algn="ctr"/>
                <a:t>Ma</a:t>
              </a:fld>
              <a:endParaRPr lang="nl-NL" sz="1400" b="1" i="0" u="none" strike="noStrike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</xdr:grpSp>
    </xdr:grpSp>
    <xdr:clientData/>
  </xdr:twoCellAnchor>
  <xdr:twoCellAnchor>
    <xdr:from>
      <xdr:col>7</xdr:col>
      <xdr:colOff>41671</xdr:colOff>
      <xdr:row>21</xdr:row>
      <xdr:rowOff>17860</xdr:rowOff>
    </xdr:from>
    <xdr:to>
      <xdr:col>7</xdr:col>
      <xdr:colOff>1065608</xdr:colOff>
      <xdr:row>21</xdr:row>
      <xdr:rowOff>969409</xdr:rowOff>
    </xdr:to>
    <xdr:graphicFrame macro="">
      <xdr:nvGraphicFramePr>
        <xdr:cNvPr id="170" name="Grafiek 169">
          <a:extLst>
            <a:ext uri="{FF2B5EF4-FFF2-40B4-BE49-F238E27FC236}">
              <a16:creationId xmlns:a16="http://schemas.microsoft.com/office/drawing/2014/main" id="{5B9CC81C-180A-40CA-82DA-6BC4E0343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41671</xdr:colOff>
      <xdr:row>22</xdr:row>
      <xdr:rowOff>17860</xdr:rowOff>
    </xdr:from>
    <xdr:to>
      <xdr:col>7</xdr:col>
      <xdr:colOff>1065608</xdr:colOff>
      <xdr:row>22</xdr:row>
      <xdr:rowOff>969409</xdr:rowOff>
    </xdr:to>
    <xdr:graphicFrame macro="">
      <xdr:nvGraphicFramePr>
        <xdr:cNvPr id="171" name="Grafiek 170">
          <a:extLst>
            <a:ext uri="{FF2B5EF4-FFF2-40B4-BE49-F238E27FC236}">
              <a16:creationId xmlns:a16="http://schemas.microsoft.com/office/drawing/2014/main" id="{0187D2B2-60C6-41EE-81F5-E386260C9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1696641</xdr:colOff>
      <xdr:row>8</xdr:row>
      <xdr:rowOff>2084908</xdr:rowOff>
    </xdr:from>
    <xdr:to>
      <xdr:col>6</xdr:col>
      <xdr:colOff>2568178</xdr:colOff>
      <xdr:row>9</xdr:row>
      <xdr:rowOff>35719</xdr:rowOff>
    </xdr:to>
    <xdr:grpSp>
      <xdr:nvGrpSpPr>
        <xdr:cNvPr id="198" name="Groep 197">
          <a:extLst>
            <a:ext uri="{FF2B5EF4-FFF2-40B4-BE49-F238E27FC236}">
              <a16:creationId xmlns:a16="http://schemas.microsoft.com/office/drawing/2014/main" id="{22B3336B-367C-B02A-4274-73292F4A4641}"/>
            </a:ext>
          </a:extLst>
        </xdr:cNvPr>
        <xdr:cNvGrpSpPr/>
      </xdr:nvGrpSpPr>
      <xdr:grpSpPr>
        <a:xfrm>
          <a:off x="17812941" y="4809058"/>
          <a:ext cx="871537" cy="846411"/>
          <a:chOff x="18680907" y="3571875"/>
          <a:chExt cx="1116807" cy="1030959"/>
        </a:xfrm>
      </xdr:grpSpPr>
      <xdr:grpSp>
        <xdr:nvGrpSpPr>
          <xdr:cNvPr id="197" name="Groep 196">
            <a:extLst>
              <a:ext uri="{FF2B5EF4-FFF2-40B4-BE49-F238E27FC236}">
                <a16:creationId xmlns:a16="http://schemas.microsoft.com/office/drawing/2014/main" id="{27D6BF4A-4B2C-D97F-CE8A-ADDBB34055A9}"/>
              </a:ext>
            </a:extLst>
          </xdr:cNvPr>
          <xdr:cNvGrpSpPr/>
        </xdr:nvGrpSpPr>
        <xdr:grpSpPr>
          <a:xfrm>
            <a:off x="18680907" y="3571875"/>
            <a:ext cx="1116807" cy="1019175"/>
            <a:chOff x="18680907" y="3571875"/>
            <a:chExt cx="1116807" cy="1019175"/>
          </a:xfrm>
        </xdr:grpSpPr>
        <xdr:sp macro="" textlink="">
          <xdr:nvSpPr>
            <xdr:cNvPr id="180" name="Cirkel: leeg 179">
              <a:extLst>
                <a:ext uri="{FF2B5EF4-FFF2-40B4-BE49-F238E27FC236}">
                  <a16:creationId xmlns:a16="http://schemas.microsoft.com/office/drawing/2014/main" id="{C007D9C3-3E66-077A-77EE-45E5CEC0B700}"/>
                </a:ext>
              </a:extLst>
            </xdr:cNvPr>
            <xdr:cNvSpPr/>
          </xdr:nvSpPr>
          <xdr:spPr>
            <a:xfrm>
              <a:off x="18922605" y="3771899"/>
              <a:ext cx="654843" cy="601267"/>
            </a:xfrm>
            <a:prstGeom prst="donut">
              <a:avLst>
                <a:gd name="adj" fmla="val 10497"/>
              </a:avLst>
            </a:prstGeom>
            <a:solidFill>
              <a:schemeClr val="bg1"/>
            </a:solidFill>
            <a:ln>
              <a:noFill/>
            </a:ln>
            <a:effectLst>
              <a:outerShdw blurRad="76200" dist="63500" dir="9420000" sy="23000" kx="1200000" algn="br" rotWithShape="0">
                <a:schemeClr val="bg1">
                  <a:lumMod val="65000"/>
                  <a:alpha val="84000"/>
                </a:schemeClr>
              </a:outerShdw>
            </a:effectLst>
            <a:scene3d>
              <a:camera prst="isometricTopUp">
                <a:rot lat="19200000" lon="20400000" rev="1800000"/>
              </a:camera>
              <a:lightRig rig="threePt" dir="t"/>
            </a:scene3d>
            <a:sp3d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>
                <a:solidFill>
                  <a:schemeClr val="tx1"/>
                </a:solidFill>
              </a:endParaRPr>
            </a:p>
          </xdr:txBody>
        </xdr:sp>
        <xdr:grpSp>
          <xdr:nvGrpSpPr>
            <xdr:cNvPr id="196" name="Groep 195">
              <a:extLst>
                <a:ext uri="{FF2B5EF4-FFF2-40B4-BE49-F238E27FC236}">
                  <a16:creationId xmlns:a16="http://schemas.microsoft.com/office/drawing/2014/main" id="{E5139F27-AB41-8717-82A5-6ADA0C3D0D21}"/>
                </a:ext>
              </a:extLst>
            </xdr:cNvPr>
            <xdr:cNvGrpSpPr/>
          </xdr:nvGrpSpPr>
          <xdr:grpSpPr>
            <a:xfrm>
              <a:off x="18680907" y="3571875"/>
              <a:ext cx="1116807" cy="1019175"/>
              <a:chOff x="18680907" y="3571875"/>
              <a:chExt cx="1116807" cy="1019175"/>
            </a:xfrm>
          </xdr:grpSpPr>
          <xdr:sp macro="" textlink="">
            <xdr:nvSpPr>
              <xdr:cNvPr id="182" name="Cirkel: leeg 181">
                <a:extLst>
                  <a:ext uri="{FF2B5EF4-FFF2-40B4-BE49-F238E27FC236}">
                    <a16:creationId xmlns:a16="http://schemas.microsoft.com/office/drawing/2014/main" id="{97AA9623-6914-7C24-EEFF-048EE97ECC2E}"/>
                  </a:ext>
                </a:extLst>
              </xdr:cNvPr>
              <xdr:cNvSpPr/>
            </xdr:nvSpPr>
            <xdr:spPr>
              <a:xfrm>
                <a:off x="18898794" y="3699449"/>
                <a:ext cx="719274" cy="682796"/>
              </a:xfrm>
              <a:prstGeom prst="donut">
                <a:avLst>
                  <a:gd name="adj" fmla="val 19651"/>
                </a:avLst>
              </a:prstGeom>
              <a:gradFill>
                <a:gsLst>
                  <a:gs pos="0">
                    <a:srgbClr val="BB1580"/>
                  </a:gs>
                  <a:gs pos="100000">
                    <a:srgbClr val="EF77CD"/>
                  </a:gs>
                </a:gsLst>
                <a:lin ang="10800000" scaled="1"/>
              </a:gradFill>
              <a:ln>
                <a:noFill/>
              </a:ln>
              <a:scene3d>
                <a:camera prst="isometricTopUp">
                  <a:rot lat="19200000" lon="20400000" rev="1800000"/>
                </a:camera>
                <a:lightRig rig="threePt" dir="t"/>
              </a:scene3d>
              <a:sp3d>
                <a:bevelT w="101600" h="38100" prst="coolSlant"/>
              </a:sp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>
                  <a:solidFill>
                    <a:schemeClr val="tx1"/>
                  </a:solidFill>
                </a:endParaRPr>
              </a:p>
            </xdr:txBody>
          </xdr:sp>
          <mc:AlternateContent xmlns:mc="http://schemas.openxmlformats.org/markup-compatibility/2006" xmlns:a14="http://schemas.microsoft.com/office/drawing/2010/main">
            <mc:Choice Requires="a14">
              <xdr:pic>
                <xdr:nvPicPr>
                  <xdr:cNvPr id="174" name="Afbeelding 173">
                    <a:extLst>
                      <a:ext uri="{FF2B5EF4-FFF2-40B4-BE49-F238E27FC236}">
                        <a16:creationId xmlns:a16="http://schemas.microsoft.com/office/drawing/2014/main" id="{2CA82F8E-6DBA-896C-E40A-89DA32DAE17A}"/>
                      </a:ext>
                    </a:extLst>
                  </xdr:cNvPr>
                  <xdr:cNvPicPr>
                    <a:picLocks noChangeAspect="1" noChangeArrowheads="1"/>
                    <a:extLst>
                      <a:ext uri="{84589F7E-364E-4C9E-8A38-B11213B215E9}">
                        <a14:cameraTool cellRange="$H$23" spid="_x0000_s7510"/>
                      </a:ext>
                    </a:extLst>
                  </xdr:cNvPicPr>
                </xdr:nvPicPr>
                <xdr:blipFill rotWithShape="1">
                  <a:blip xmlns:r="http://schemas.openxmlformats.org/officeDocument/2006/relationships" r:embed="rId13"/>
                  <a:srcRect l="-1704" t="-17405" r="-1704" b="-17405"/>
                  <a:stretch>
                    <a:fillRect/>
                  </a:stretch>
                </xdr:blipFill>
                <xdr:spPr bwMode="auto">
                  <a:xfrm>
                    <a:off x="18680907" y="3571875"/>
                    <a:ext cx="1116807" cy="1019175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</mc:Choice>
            <mc:Fallback xmlns=""/>
          </mc:AlternateContent>
        </xdr:grpSp>
      </xdr:grpSp>
      <xdr:grpSp>
        <xdr:nvGrpSpPr>
          <xdr:cNvPr id="177" name="Groep 176">
            <a:extLst>
              <a:ext uri="{FF2B5EF4-FFF2-40B4-BE49-F238E27FC236}">
                <a16:creationId xmlns:a16="http://schemas.microsoft.com/office/drawing/2014/main" id="{8E4B9A64-1229-A054-7E00-391B5BFCE084}"/>
              </a:ext>
            </a:extLst>
          </xdr:cNvPr>
          <xdr:cNvGrpSpPr/>
        </xdr:nvGrpSpPr>
        <xdr:grpSpPr>
          <a:xfrm>
            <a:off x="18866025" y="3914876"/>
            <a:ext cx="761231" cy="687958"/>
            <a:chOff x="16369674" y="4553286"/>
            <a:chExt cx="761999" cy="689171"/>
          </a:xfrm>
        </xdr:grpSpPr>
        <xdr:sp macro="" textlink="$A$15">
          <xdr:nvSpPr>
            <xdr:cNvPr id="178" name="Tekstvak 177">
              <a:extLst>
                <a:ext uri="{FF2B5EF4-FFF2-40B4-BE49-F238E27FC236}">
                  <a16:creationId xmlns:a16="http://schemas.microsoft.com/office/drawing/2014/main" id="{7A52DAFD-1730-83D5-273E-4BF060F67732}"/>
                </a:ext>
              </a:extLst>
            </xdr:cNvPr>
            <xdr:cNvSpPr txBox="1"/>
          </xdr:nvSpPr>
          <xdr:spPr>
            <a:xfrm>
              <a:off x="16396138" y="4553286"/>
              <a:ext cx="716017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F2C67FD5-906E-4DD4-BB16-E320CD629672}" type="TxLink">
                <a:rPr lang="en-US" sz="1200" b="1" i="0" u="none" strike="noStrike">
                  <a:solidFill>
                    <a:srgbClr val="EF77CD"/>
                  </a:solidFill>
                  <a:latin typeface="Calibri"/>
                  <a:ea typeface="+mn-ea"/>
                  <a:cs typeface="Calibri"/>
                </a:rPr>
                <a:pPr marL="0" indent="0" algn="ctr"/>
                <a:t>72%</a:t>
              </a:fld>
              <a:endParaRPr lang="nl-NL" sz="1200" b="1" i="0" u="none" strike="noStrike">
                <a:solidFill>
                  <a:srgbClr val="EF77CD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C$15">
          <xdr:nvSpPr>
            <xdr:cNvPr id="179" name="Tekstvak 178">
              <a:extLst>
                <a:ext uri="{FF2B5EF4-FFF2-40B4-BE49-F238E27FC236}">
                  <a16:creationId xmlns:a16="http://schemas.microsoft.com/office/drawing/2014/main" id="{A0F05B2F-EFCF-DD76-62C9-4C722BE16C70}"/>
                </a:ext>
              </a:extLst>
            </xdr:cNvPr>
            <xdr:cNvSpPr txBox="1"/>
          </xdr:nvSpPr>
          <xdr:spPr>
            <a:xfrm>
              <a:off x="16369674" y="4930961"/>
              <a:ext cx="761999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EA3A2C41-5FC9-49C6-95C7-CC8ECA94A7D5}" type="TxLink">
                <a:rPr lang="en-US" sz="1400" b="1" i="0" u="none" strike="noStrike">
                  <a:solidFill>
                    <a:srgbClr val="EF77CD"/>
                  </a:solidFill>
                  <a:latin typeface="Calibri"/>
                  <a:ea typeface="+mn-ea"/>
                  <a:cs typeface="Calibri"/>
                </a:rPr>
                <a:pPr marL="0" indent="0" algn="ctr"/>
                <a:t>Do</a:t>
              </a:fld>
              <a:endParaRPr lang="nl-NL" sz="1400" b="1" i="0" u="none" strike="noStrike">
                <a:solidFill>
                  <a:srgbClr val="EF77CD"/>
                </a:solidFill>
                <a:latin typeface="Calibri"/>
                <a:ea typeface="+mn-ea"/>
                <a:cs typeface="Calibri"/>
              </a:endParaRPr>
            </a:p>
          </xdr:txBody>
        </xdr:sp>
      </xdr:grpSp>
    </xdr:grpSp>
    <xdr:clientData/>
  </xdr:twoCellAnchor>
  <xdr:twoCellAnchor>
    <xdr:from>
      <xdr:col>6</xdr:col>
      <xdr:colOff>1075137</xdr:colOff>
      <xdr:row>8</xdr:row>
      <xdr:rowOff>2199098</xdr:rowOff>
    </xdr:from>
    <xdr:to>
      <xdr:col>6</xdr:col>
      <xdr:colOff>1994988</xdr:colOff>
      <xdr:row>9</xdr:row>
      <xdr:rowOff>35719</xdr:rowOff>
    </xdr:to>
    <xdr:grpSp>
      <xdr:nvGrpSpPr>
        <xdr:cNvPr id="195" name="Groep 194">
          <a:extLst>
            <a:ext uri="{FF2B5EF4-FFF2-40B4-BE49-F238E27FC236}">
              <a16:creationId xmlns:a16="http://schemas.microsoft.com/office/drawing/2014/main" id="{7E6097F7-AAC1-1DB7-46C9-B2B42203979F}"/>
            </a:ext>
          </a:extLst>
        </xdr:cNvPr>
        <xdr:cNvGrpSpPr/>
      </xdr:nvGrpSpPr>
      <xdr:grpSpPr>
        <a:xfrm>
          <a:off x="17191437" y="4923248"/>
          <a:ext cx="919851" cy="732221"/>
          <a:chOff x="19095247" y="4598371"/>
          <a:chExt cx="1178717" cy="891479"/>
        </a:xfrm>
      </xdr:grpSpPr>
      <xdr:grpSp>
        <xdr:nvGrpSpPr>
          <xdr:cNvPr id="194" name="Groep 193">
            <a:extLst>
              <a:ext uri="{FF2B5EF4-FFF2-40B4-BE49-F238E27FC236}">
                <a16:creationId xmlns:a16="http://schemas.microsoft.com/office/drawing/2014/main" id="{044DC254-EEAC-D039-861F-7015E3941ED2}"/>
              </a:ext>
            </a:extLst>
          </xdr:cNvPr>
          <xdr:cNvGrpSpPr/>
        </xdr:nvGrpSpPr>
        <xdr:grpSpPr>
          <a:xfrm>
            <a:off x="19095247" y="4598371"/>
            <a:ext cx="1178717" cy="745156"/>
            <a:chOff x="19095247" y="4598371"/>
            <a:chExt cx="1178717" cy="745156"/>
          </a:xfrm>
        </xdr:grpSpPr>
        <xdr:sp macro="" textlink="">
          <xdr:nvSpPr>
            <xdr:cNvPr id="189" name="Cirkel: leeg 188">
              <a:extLst>
                <a:ext uri="{FF2B5EF4-FFF2-40B4-BE49-F238E27FC236}">
                  <a16:creationId xmlns:a16="http://schemas.microsoft.com/office/drawing/2014/main" id="{73B3D153-9164-65BF-F87F-E38A0873E3E5}"/>
                </a:ext>
              </a:extLst>
            </xdr:cNvPr>
            <xdr:cNvSpPr/>
          </xdr:nvSpPr>
          <xdr:spPr>
            <a:xfrm>
              <a:off x="19351230" y="4664869"/>
              <a:ext cx="654843" cy="601267"/>
            </a:xfrm>
            <a:prstGeom prst="donut">
              <a:avLst>
                <a:gd name="adj" fmla="val 10497"/>
              </a:avLst>
            </a:prstGeom>
            <a:solidFill>
              <a:schemeClr val="bg1"/>
            </a:solidFill>
            <a:ln>
              <a:noFill/>
            </a:ln>
            <a:effectLst>
              <a:outerShdw blurRad="76200" dist="63500" dir="9420000" sy="23000" kx="1200000" algn="br" rotWithShape="0">
                <a:schemeClr val="bg1">
                  <a:lumMod val="65000"/>
                  <a:alpha val="84000"/>
                </a:schemeClr>
              </a:outerShdw>
            </a:effectLst>
            <a:scene3d>
              <a:camera prst="isometricTopUp">
                <a:rot lat="19200000" lon="20400000" rev="1800000"/>
              </a:camera>
              <a:lightRig rig="threePt" dir="t"/>
            </a:scene3d>
            <a:sp3d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>
                <a:solidFill>
                  <a:schemeClr val="tx1"/>
                </a:solidFill>
              </a:endParaRPr>
            </a:p>
          </xdr:txBody>
        </xdr:sp>
        <xdr:grpSp>
          <xdr:nvGrpSpPr>
            <xdr:cNvPr id="193" name="Groep 192">
              <a:extLst>
                <a:ext uri="{FF2B5EF4-FFF2-40B4-BE49-F238E27FC236}">
                  <a16:creationId xmlns:a16="http://schemas.microsoft.com/office/drawing/2014/main" id="{23E97A10-5246-BAF3-0205-F4DDE37E8A1E}"/>
                </a:ext>
              </a:extLst>
            </xdr:cNvPr>
            <xdr:cNvGrpSpPr/>
          </xdr:nvGrpSpPr>
          <xdr:grpSpPr>
            <a:xfrm>
              <a:off x="19095247" y="4598371"/>
              <a:ext cx="1178717" cy="745156"/>
              <a:chOff x="19095247" y="4598371"/>
              <a:chExt cx="1178717" cy="745156"/>
            </a:xfrm>
          </xdr:grpSpPr>
          <xdr:sp macro="" textlink="">
            <xdr:nvSpPr>
              <xdr:cNvPr id="191" name="Cirkel: leeg 190">
                <a:extLst>
                  <a:ext uri="{FF2B5EF4-FFF2-40B4-BE49-F238E27FC236}">
                    <a16:creationId xmlns:a16="http://schemas.microsoft.com/office/drawing/2014/main" id="{FD10FC7F-E669-16E9-E124-8579A6BB528B}"/>
                  </a:ext>
                </a:extLst>
              </xdr:cNvPr>
              <xdr:cNvSpPr/>
            </xdr:nvSpPr>
            <xdr:spPr>
              <a:xfrm>
                <a:off x="19327419" y="4598371"/>
                <a:ext cx="719274" cy="682796"/>
              </a:xfrm>
              <a:prstGeom prst="donut">
                <a:avLst>
                  <a:gd name="adj" fmla="val 19651"/>
                </a:avLst>
              </a:prstGeom>
              <a:gradFill>
                <a:gsLst>
                  <a:gs pos="0">
                    <a:schemeClr val="accent4">
                      <a:lumMod val="60000"/>
                      <a:lumOff val="40000"/>
                    </a:schemeClr>
                  </a:gs>
                  <a:gs pos="100000">
                    <a:schemeClr val="accent4">
                      <a:lumMod val="75000"/>
                    </a:schemeClr>
                  </a:gs>
                </a:gsLst>
                <a:lin ang="10800000" scaled="1"/>
              </a:gradFill>
              <a:ln>
                <a:noFill/>
              </a:ln>
              <a:scene3d>
                <a:camera prst="isometricTopUp">
                  <a:rot lat="19200000" lon="20400000" rev="1800000"/>
                </a:camera>
                <a:lightRig rig="threePt" dir="t"/>
              </a:scene3d>
              <a:sp3d>
                <a:bevelT w="101600" h="38100" prst="coolSlant"/>
              </a:sp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>
                  <a:solidFill>
                    <a:schemeClr val="tx1"/>
                  </a:solidFill>
                </a:endParaRPr>
              </a:p>
            </xdr:txBody>
          </xdr:sp>
          <mc:AlternateContent xmlns:mc="http://schemas.openxmlformats.org/markup-compatibility/2006" xmlns:a14="http://schemas.microsoft.com/office/drawing/2010/main">
            <mc:Choice Requires="a14">
              <xdr:pic>
                <xdr:nvPicPr>
                  <xdr:cNvPr id="192" name="Afbeelding 191">
                    <a:extLst>
                      <a:ext uri="{FF2B5EF4-FFF2-40B4-BE49-F238E27FC236}">
                        <a16:creationId xmlns:a16="http://schemas.microsoft.com/office/drawing/2014/main" id="{9A20C1FC-57B5-5955-D0FE-EB9014FF295B}"/>
                      </a:ext>
                    </a:extLst>
                  </xdr:cNvPr>
                  <xdr:cNvPicPr>
                    <a:picLocks noChangeAspect="1" noChangeArrowheads="1"/>
                    <a:extLst>
                      <a:ext uri="{84589F7E-364E-4C9E-8A38-B11213B215E9}">
                        <a14:cameraTool cellRange="$H$21" spid="_x0000_s7511"/>
                      </a:ext>
                    </a:extLst>
                  </xdr:cNvPicPr>
                </xdr:nvPicPr>
                <xdr:blipFill rotWithShape="1">
                  <a:blip xmlns:r="http://schemas.openxmlformats.org/officeDocument/2006/relationships" r:embed="rId14"/>
                  <a:srcRect l="-4570" t="-4396" r="-4570" b="-4396"/>
                  <a:stretch>
                    <a:fillRect/>
                  </a:stretch>
                </xdr:blipFill>
                <xdr:spPr bwMode="auto">
                  <a:xfrm>
                    <a:off x="19095247" y="4599385"/>
                    <a:ext cx="1178717" cy="744142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</mc:Choice>
            <mc:Fallback xmlns=""/>
          </mc:AlternateContent>
        </xdr:grpSp>
      </xdr:grpSp>
      <xdr:grpSp>
        <xdr:nvGrpSpPr>
          <xdr:cNvPr id="186" name="Groep 185">
            <a:extLst>
              <a:ext uri="{FF2B5EF4-FFF2-40B4-BE49-F238E27FC236}">
                <a16:creationId xmlns:a16="http://schemas.microsoft.com/office/drawing/2014/main" id="{3901BE22-7C8E-8791-BB55-55213F37C324}"/>
              </a:ext>
            </a:extLst>
          </xdr:cNvPr>
          <xdr:cNvGrpSpPr/>
        </xdr:nvGrpSpPr>
        <xdr:grpSpPr>
          <a:xfrm>
            <a:off x="19300603" y="4801892"/>
            <a:ext cx="761231" cy="687958"/>
            <a:chOff x="16369674" y="4553286"/>
            <a:chExt cx="761999" cy="689171"/>
          </a:xfrm>
        </xdr:grpSpPr>
        <xdr:sp macro="" textlink="$A$14">
          <xdr:nvSpPr>
            <xdr:cNvPr id="187" name="Tekstvak 186">
              <a:extLst>
                <a:ext uri="{FF2B5EF4-FFF2-40B4-BE49-F238E27FC236}">
                  <a16:creationId xmlns:a16="http://schemas.microsoft.com/office/drawing/2014/main" id="{EE080D48-B0A7-4E4C-5F6C-0A6CB41D00B5}"/>
                </a:ext>
              </a:extLst>
            </xdr:cNvPr>
            <xdr:cNvSpPr txBox="1"/>
          </xdr:nvSpPr>
          <xdr:spPr>
            <a:xfrm>
              <a:off x="16396138" y="4553286"/>
              <a:ext cx="716017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9CCBD1E4-C9ED-461D-B73E-6E112A2C6AAF}" type="TxLink">
                <a:rPr lang="en-US" sz="1200" b="1" i="0" u="none" strike="noStrike">
                  <a:solidFill>
                    <a:schemeClr val="accent4">
                      <a:lumMod val="60000"/>
                      <a:lumOff val="40000"/>
                    </a:schemeClr>
                  </a:solidFill>
                  <a:latin typeface="Calibri"/>
                  <a:ea typeface="+mn-ea"/>
                  <a:cs typeface="Calibri"/>
                </a:rPr>
                <a:pPr marL="0" indent="0" algn="ctr"/>
                <a:t>89%</a:t>
              </a:fld>
              <a:endParaRPr lang="nl-NL" sz="1200" b="1" i="0" u="none" strike="noStrike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C$14">
          <xdr:nvSpPr>
            <xdr:cNvPr id="188" name="Tekstvak 187">
              <a:extLst>
                <a:ext uri="{FF2B5EF4-FFF2-40B4-BE49-F238E27FC236}">
                  <a16:creationId xmlns:a16="http://schemas.microsoft.com/office/drawing/2014/main" id="{DFE5D590-5719-C089-83E7-4AC1E4645C23}"/>
                </a:ext>
              </a:extLst>
            </xdr:cNvPr>
            <xdr:cNvSpPr txBox="1"/>
          </xdr:nvSpPr>
          <xdr:spPr>
            <a:xfrm>
              <a:off x="16369674" y="4930961"/>
              <a:ext cx="761999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D7E4E293-CB1A-4359-98BE-5ED10B3A3B7C}" type="TxLink">
                <a:rPr lang="en-US" sz="1400" b="1" i="0" u="none" strike="noStrike">
                  <a:solidFill>
                    <a:schemeClr val="accent4">
                      <a:lumMod val="60000"/>
                      <a:lumOff val="40000"/>
                    </a:schemeClr>
                  </a:solidFill>
                  <a:latin typeface="Calibri"/>
                  <a:ea typeface="+mn-ea"/>
                  <a:cs typeface="Calibri"/>
                </a:rPr>
                <a:pPr marL="0" indent="0" algn="ctr"/>
                <a:t>Wo</a:t>
              </a:fld>
              <a:endParaRPr lang="nl-NL" sz="1400" b="1" i="0" u="none" strike="noStrike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</xdr:grpSp>
    </xdr:grpSp>
    <xdr:clientData/>
  </xdr:twoCellAnchor>
  <xdr:twoCellAnchor>
    <xdr:from>
      <xdr:col>6</xdr:col>
      <xdr:colOff>2208610</xdr:colOff>
      <xdr:row>8</xdr:row>
      <xdr:rowOff>2024062</xdr:rowOff>
    </xdr:from>
    <xdr:to>
      <xdr:col>6</xdr:col>
      <xdr:colOff>3327797</xdr:colOff>
      <xdr:row>9</xdr:row>
      <xdr:rowOff>113108</xdr:rowOff>
    </xdr:to>
    <xdr:grpSp>
      <xdr:nvGrpSpPr>
        <xdr:cNvPr id="238" name="Groep 237">
          <a:extLst>
            <a:ext uri="{FF2B5EF4-FFF2-40B4-BE49-F238E27FC236}">
              <a16:creationId xmlns:a16="http://schemas.microsoft.com/office/drawing/2014/main" id="{6F3A719F-4A1A-68B5-F5F3-6CF7938C187D}"/>
            </a:ext>
          </a:extLst>
        </xdr:cNvPr>
        <xdr:cNvGrpSpPr/>
      </xdr:nvGrpSpPr>
      <xdr:grpSpPr>
        <a:xfrm>
          <a:off x="18324910" y="4748212"/>
          <a:ext cx="1119187" cy="984646"/>
          <a:chOff x="16805672" y="2672953"/>
          <a:chExt cx="1119187" cy="982265"/>
        </a:xfrm>
      </xdr:grpSpPr>
      <xdr:grpSp>
        <xdr:nvGrpSpPr>
          <xdr:cNvPr id="234" name="Groep 233">
            <a:extLst>
              <a:ext uri="{FF2B5EF4-FFF2-40B4-BE49-F238E27FC236}">
                <a16:creationId xmlns:a16="http://schemas.microsoft.com/office/drawing/2014/main" id="{7895104E-A927-F7E0-51EB-65683096A069}"/>
              </a:ext>
            </a:extLst>
          </xdr:cNvPr>
          <xdr:cNvGrpSpPr/>
        </xdr:nvGrpSpPr>
        <xdr:grpSpPr>
          <a:xfrm>
            <a:off x="16805672" y="2672953"/>
            <a:ext cx="1119187" cy="982265"/>
            <a:chOff x="16805672" y="2672953"/>
            <a:chExt cx="1119187" cy="982265"/>
          </a:xfrm>
        </xdr:grpSpPr>
        <xdr:sp macro="" textlink="">
          <xdr:nvSpPr>
            <xdr:cNvPr id="204" name="Cirkel: leeg 203">
              <a:extLst>
                <a:ext uri="{FF2B5EF4-FFF2-40B4-BE49-F238E27FC236}">
                  <a16:creationId xmlns:a16="http://schemas.microsoft.com/office/drawing/2014/main" id="{8316ED0E-6C26-84B9-A93A-462B68319414}"/>
                </a:ext>
              </a:extLst>
            </xdr:cNvPr>
            <xdr:cNvSpPr/>
          </xdr:nvSpPr>
          <xdr:spPr>
            <a:xfrm>
              <a:off x="17089018" y="2911610"/>
              <a:ext cx="511029" cy="492248"/>
            </a:xfrm>
            <a:prstGeom prst="donut">
              <a:avLst>
                <a:gd name="adj" fmla="val 10497"/>
              </a:avLst>
            </a:prstGeom>
            <a:solidFill>
              <a:schemeClr val="bg1"/>
            </a:solidFill>
            <a:ln>
              <a:noFill/>
            </a:ln>
            <a:effectLst>
              <a:outerShdw blurRad="76200" dist="63500" dir="9420000" sy="23000" kx="1200000" algn="br" rotWithShape="0">
                <a:schemeClr val="bg1">
                  <a:lumMod val="65000"/>
                  <a:alpha val="84000"/>
                </a:schemeClr>
              </a:outerShdw>
            </a:effectLst>
            <a:scene3d>
              <a:camera prst="isometricTopUp">
                <a:rot lat="19200000" lon="20400000" rev="1800000"/>
              </a:camera>
              <a:lightRig rig="threePt" dir="t"/>
            </a:scene3d>
            <a:sp3d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>
                <a:solidFill>
                  <a:schemeClr val="tx1"/>
                </a:solidFill>
              </a:endParaRPr>
            </a:p>
          </xdr:txBody>
        </xdr:sp>
        <xdr:grpSp>
          <xdr:nvGrpSpPr>
            <xdr:cNvPr id="232" name="Groep 231">
              <a:extLst>
                <a:ext uri="{FF2B5EF4-FFF2-40B4-BE49-F238E27FC236}">
                  <a16:creationId xmlns:a16="http://schemas.microsoft.com/office/drawing/2014/main" id="{1F9355C0-68FD-1F44-9F9E-D008705FCB77}"/>
                </a:ext>
              </a:extLst>
            </xdr:cNvPr>
            <xdr:cNvGrpSpPr/>
          </xdr:nvGrpSpPr>
          <xdr:grpSpPr>
            <a:xfrm>
              <a:off x="16805672" y="2672953"/>
              <a:ext cx="1119187" cy="982265"/>
              <a:chOff x="16805672" y="2672953"/>
              <a:chExt cx="1119187" cy="982265"/>
            </a:xfrm>
          </xdr:grpSpPr>
          <mc:AlternateContent xmlns:mc="http://schemas.openxmlformats.org/markup-compatibility/2006" xmlns:a14="http://schemas.microsoft.com/office/drawing/2010/main">
            <mc:Choice Requires="a14">
              <xdr:pic>
                <xdr:nvPicPr>
                  <xdr:cNvPr id="229" name="Afbeelding 228">
                    <a:extLst>
                      <a:ext uri="{FF2B5EF4-FFF2-40B4-BE49-F238E27FC236}">
                        <a16:creationId xmlns:a16="http://schemas.microsoft.com/office/drawing/2014/main" id="{8FA44E83-43BC-A92C-4017-14FA7AD61EF7}"/>
                      </a:ext>
                    </a:extLst>
                  </xdr:cNvPr>
                  <xdr:cNvPicPr>
                    <a:picLocks noChangeAspect="1" noChangeArrowheads="1"/>
                    <a:extLst>
                      <a:ext uri="{84589F7E-364E-4C9E-8A38-B11213B215E9}">
                        <a14:cameraTool cellRange="$H$24" spid="_x0000_s7512"/>
                      </a:ext>
                    </a:extLst>
                  </xdr:cNvPicPr>
                </xdr:nvPicPr>
                <xdr:blipFill rotWithShape="1">
                  <a:blip xmlns:r="http://schemas.openxmlformats.org/officeDocument/2006/relationships" r:embed="rId15"/>
                  <a:srcRect l="-10591" t="-30250" r="-10591" b="-30250"/>
                  <a:stretch>
                    <a:fillRect/>
                  </a:stretch>
                </xdr:blipFill>
                <xdr:spPr bwMode="auto">
                  <a:xfrm>
                    <a:off x="16805672" y="2672953"/>
                    <a:ext cx="1119187" cy="982265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</mc:Choice>
            <mc:Fallback xmlns=""/>
          </mc:AlternateContent>
          <xdr:sp macro="" textlink="">
            <xdr:nvSpPr>
              <xdr:cNvPr id="206" name="Cirkel: leeg 205">
                <a:extLst>
                  <a:ext uri="{FF2B5EF4-FFF2-40B4-BE49-F238E27FC236}">
                    <a16:creationId xmlns:a16="http://schemas.microsoft.com/office/drawing/2014/main" id="{CB682100-D8D6-59C1-88D2-3F5799B643C7}"/>
                  </a:ext>
                </a:extLst>
              </xdr:cNvPr>
              <xdr:cNvSpPr/>
            </xdr:nvSpPr>
            <xdr:spPr>
              <a:xfrm>
                <a:off x="17070436" y="2850137"/>
                <a:ext cx="561309" cy="558995"/>
              </a:xfrm>
              <a:prstGeom prst="donut">
                <a:avLst>
                  <a:gd name="adj" fmla="val 19651"/>
                </a:avLst>
              </a:prstGeom>
              <a:gradFill>
                <a:gsLst>
                  <a:gs pos="0">
                    <a:schemeClr val="accent1">
                      <a:lumMod val="75000"/>
                    </a:schemeClr>
                  </a:gs>
                  <a:gs pos="100000">
                    <a:srgbClr val="00B0F0"/>
                  </a:gs>
                </a:gsLst>
                <a:lin ang="10800000" scaled="1"/>
              </a:gradFill>
              <a:ln>
                <a:noFill/>
              </a:ln>
              <a:scene3d>
                <a:camera prst="isometricTopUp">
                  <a:rot lat="19200000" lon="20400000" rev="1800000"/>
                </a:camera>
                <a:lightRig rig="threePt" dir="t"/>
              </a:scene3d>
              <a:sp3d>
                <a:bevelT w="101600" h="38100" prst="coolSlant"/>
              </a:sp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>
                  <a:solidFill>
                    <a:schemeClr val="tx1"/>
                  </a:solidFill>
                </a:endParaRPr>
              </a:p>
            </xdr:txBody>
          </xdr:sp>
        </xdr:grpSp>
      </xdr:grpSp>
      <xdr:grpSp>
        <xdr:nvGrpSpPr>
          <xdr:cNvPr id="201" name="Groep 200">
            <a:extLst>
              <a:ext uri="{FF2B5EF4-FFF2-40B4-BE49-F238E27FC236}">
                <a16:creationId xmlns:a16="http://schemas.microsoft.com/office/drawing/2014/main" id="{BF7BC1BA-3DEA-54E5-4494-BB494DCF9232}"/>
              </a:ext>
            </a:extLst>
          </xdr:cNvPr>
          <xdr:cNvGrpSpPr/>
        </xdr:nvGrpSpPr>
        <xdr:grpSpPr>
          <a:xfrm>
            <a:off x="17048204" y="3015676"/>
            <a:ext cx="594052" cy="563221"/>
            <a:chOff x="16369674" y="4553286"/>
            <a:chExt cx="761999" cy="689171"/>
          </a:xfrm>
        </xdr:grpSpPr>
        <xdr:sp macro="" textlink="$A$16">
          <xdr:nvSpPr>
            <xdr:cNvPr id="202" name="Tekstvak 201">
              <a:extLst>
                <a:ext uri="{FF2B5EF4-FFF2-40B4-BE49-F238E27FC236}">
                  <a16:creationId xmlns:a16="http://schemas.microsoft.com/office/drawing/2014/main" id="{1C6FB523-6256-86D6-546A-75FDA191AF5E}"/>
                </a:ext>
              </a:extLst>
            </xdr:cNvPr>
            <xdr:cNvSpPr txBox="1"/>
          </xdr:nvSpPr>
          <xdr:spPr>
            <a:xfrm>
              <a:off x="16396138" y="4553286"/>
              <a:ext cx="716017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C4AA6501-E8FC-4ED7-94D5-44082F0C7C6B}" type="TxLink">
                <a:rPr lang="en-US" sz="1200" b="1" i="0" u="none" strike="noStrike">
                  <a:solidFill>
                    <a:srgbClr val="00B0F0"/>
                  </a:solidFill>
                  <a:latin typeface="Calibri"/>
                  <a:ea typeface="+mn-ea"/>
                  <a:cs typeface="Calibri"/>
                </a:rPr>
                <a:pPr marL="0" indent="0" algn="ctr"/>
                <a:t>63%</a:t>
              </a:fld>
              <a:endParaRPr lang="nl-NL" sz="1200" b="1" i="0" u="none" strike="noStrike">
                <a:solidFill>
                  <a:srgbClr val="00B0F0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C$16">
          <xdr:nvSpPr>
            <xdr:cNvPr id="203" name="Tekstvak 202">
              <a:extLst>
                <a:ext uri="{FF2B5EF4-FFF2-40B4-BE49-F238E27FC236}">
                  <a16:creationId xmlns:a16="http://schemas.microsoft.com/office/drawing/2014/main" id="{0E051B1F-22F4-53C1-A919-F9F91279A1B6}"/>
                </a:ext>
              </a:extLst>
            </xdr:cNvPr>
            <xdr:cNvSpPr txBox="1"/>
          </xdr:nvSpPr>
          <xdr:spPr>
            <a:xfrm>
              <a:off x="16369674" y="4930961"/>
              <a:ext cx="761999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E3A15BD5-E4F2-4261-9182-E67C2B1F5B14}" type="TxLink">
                <a:rPr lang="en-US" sz="1400" b="1" i="0" u="none" strike="noStrike">
                  <a:solidFill>
                    <a:srgbClr val="00B0F0"/>
                  </a:solidFill>
                  <a:latin typeface="Calibri"/>
                  <a:ea typeface="+mn-ea"/>
                  <a:cs typeface="Calibri"/>
                </a:rPr>
                <a:pPr marL="0" indent="0" algn="ctr"/>
                <a:t>Vr</a:t>
              </a:fld>
              <a:endParaRPr lang="nl-NL" sz="1400" b="1" i="0" u="none" strike="noStrike">
                <a:solidFill>
                  <a:srgbClr val="00B0F0"/>
                </a:solidFill>
                <a:latin typeface="Calibri"/>
                <a:ea typeface="+mn-ea"/>
                <a:cs typeface="Calibri"/>
              </a:endParaRPr>
            </a:p>
          </xdr:txBody>
        </xdr:sp>
      </xdr:grpSp>
    </xdr:grpSp>
    <xdr:clientData/>
  </xdr:twoCellAnchor>
  <xdr:twoCellAnchor>
    <xdr:from>
      <xdr:col>6</xdr:col>
      <xdr:colOff>3536156</xdr:colOff>
      <xdr:row>8</xdr:row>
      <xdr:rowOff>2195305</xdr:rowOff>
    </xdr:from>
    <xdr:to>
      <xdr:col>6</xdr:col>
      <xdr:colOff>4407356</xdr:colOff>
      <xdr:row>9</xdr:row>
      <xdr:rowOff>35719</xdr:rowOff>
    </xdr:to>
    <xdr:grpSp>
      <xdr:nvGrpSpPr>
        <xdr:cNvPr id="240" name="Groep 239">
          <a:extLst>
            <a:ext uri="{FF2B5EF4-FFF2-40B4-BE49-F238E27FC236}">
              <a16:creationId xmlns:a16="http://schemas.microsoft.com/office/drawing/2014/main" id="{C1C0949E-83E0-E7E6-A0DE-43E14D2F83B1}"/>
            </a:ext>
          </a:extLst>
        </xdr:cNvPr>
        <xdr:cNvGrpSpPr/>
      </xdr:nvGrpSpPr>
      <xdr:grpSpPr>
        <a:xfrm>
          <a:off x="19652456" y="4919455"/>
          <a:ext cx="871200" cy="736014"/>
          <a:chOff x="16710421" y="4081130"/>
          <a:chExt cx="871200" cy="733633"/>
        </a:xfrm>
      </xdr:grpSpPr>
      <xdr:grpSp>
        <xdr:nvGrpSpPr>
          <xdr:cNvPr id="237" name="Groep 236">
            <a:extLst>
              <a:ext uri="{FF2B5EF4-FFF2-40B4-BE49-F238E27FC236}">
                <a16:creationId xmlns:a16="http://schemas.microsoft.com/office/drawing/2014/main" id="{AB95AD19-A671-DC57-D05C-A588C81C80F6}"/>
              </a:ext>
            </a:extLst>
          </xdr:cNvPr>
          <xdr:cNvGrpSpPr/>
        </xdr:nvGrpSpPr>
        <xdr:grpSpPr>
          <a:xfrm>
            <a:off x="16710421" y="4081130"/>
            <a:ext cx="871200" cy="627792"/>
            <a:chOff x="16710421" y="4081130"/>
            <a:chExt cx="871200" cy="627792"/>
          </a:xfrm>
        </xdr:grpSpPr>
        <xdr:sp macro="" textlink="">
          <xdr:nvSpPr>
            <xdr:cNvPr id="213" name="Cirkel: leeg 212">
              <a:extLst>
                <a:ext uri="{FF2B5EF4-FFF2-40B4-BE49-F238E27FC236}">
                  <a16:creationId xmlns:a16="http://schemas.microsoft.com/office/drawing/2014/main" id="{9921A30F-1924-29FD-7E93-6B575EEF2738}"/>
                </a:ext>
              </a:extLst>
            </xdr:cNvPr>
            <xdr:cNvSpPr/>
          </xdr:nvSpPr>
          <xdr:spPr>
            <a:xfrm>
              <a:off x="16890704" y="4140443"/>
              <a:ext cx="511028" cy="492248"/>
            </a:xfrm>
            <a:prstGeom prst="donut">
              <a:avLst>
                <a:gd name="adj" fmla="val 10497"/>
              </a:avLst>
            </a:prstGeom>
            <a:solidFill>
              <a:schemeClr val="bg1"/>
            </a:solidFill>
            <a:ln>
              <a:noFill/>
            </a:ln>
            <a:effectLst>
              <a:outerShdw blurRad="76200" dist="63500" dir="9420000" sy="23000" kx="1200000" algn="br" rotWithShape="0">
                <a:schemeClr val="bg1">
                  <a:lumMod val="65000"/>
                  <a:alpha val="84000"/>
                </a:schemeClr>
              </a:outerShdw>
            </a:effectLst>
            <a:scene3d>
              <a:camera prst="isometricTopUp">
                <a:rot lat="19200000" lon="20400000" rev="1800000"/>
              </a:camera>
              <a:lightRig rig="threePt" dir="t"/>
            </a:scene3d>
            <a:sp3d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>
                <a:solidFill>
                  <a:schemeClr val="tx1"/>
                </a:solidFill>
              </a:endParaRPr>
            </a:p>
          </xdr:txBody>
        </xdr:sp>
        <xdr:grpSp>
          <xdr:nvGrpSpPr>
            <xdr:cNvPr id="236" name="Groep 235">
              <a:extLst>
                <a:ext uri="{FF2B5EF4-FFF2-40B4-BE49-F238E27FC236}">
                  <a16:creationId xmlns:a16="http://schemas.microsoft.com/office/drawing/2014/main" id="{8A0BB2D7-DFE3-C64F-2CAF-4E45D1C155B2}"/>
                </a:ext>
              </a:extLst>
            </xdr:cNvPr>
            <xdr:cNvGrpSpPr/>
          </xdr:nvGrpSpPr>
          <xdr:grpSpPr>
            <a:xfrm>
              <a:off x="16710421" y="4081130"/>
              <a:ext cx="871200" cy="627792"/>
              <a:chOff x="16710421" y="4081130"/>
              <a:chExt cx="871200" cy="627792"/>
            </a:xfrm>
          </xdr:grpSpPr>
          <xdr:sp macro="" textlink="">
            <xdr:nvSpPr>
              <xdr:cNvPr id="215" name="Cirkel: leeg 214">
                <a:extLst>
                  <a:ext uri="{FF2B5EF4-FFF2-40B4-BE49-F238E27FC236}">
                    <a16:creationId xmlns:a16="http://schemas.microsoft.com/office/drawing/2014/main" id="{FBB50C5E-6D33-4613-D3CB-9A1CEB9B1459}"/>
                  </a:ext>
                </a:extLst>
              </xdr:cNvPr>
              <xdr:cNvSpPr/>
            </xdr:nvSpPr>
            <xdr:spPr>
              <a:xfrm>
                <a:off x="16866171" y="4081130"/>
                <a:ext cx="561309" cy="558995"/>
              </a:xfrm>
              <a:prstGeom prst="donut">
                <a:avLst>
                  <a:gd name="adj" fmla="val 19651"/>
                </a:avLst>
              </a:prstGeom>
              <a:gradFill flip="none" rotWithShape="1">
                <a:gsLst>
                  <a:gs pos="0">
                    <a:srgbClr val="C9A4E4"/>
                  </a:gs>
                  <a:gs pos="100000">
                    <a:srgbClr val="7030A0"/>
                  </a:gs>
                </a:gsLst>
                <a:lin ang="0" scaled="1"/>
                <a:tileRect/>
              </a:gradFill>
              <a:ln>
                <a:noFill/>
              </a:ln>
              <a:scene3d>
                <a:camera prst="isometricTopUp">
                  <a:rot lat="19200000" lon="20400000" rev="1800000"/>
                </a:camera>
                <a:lightRig rig="threePt" dir="t"/>
              </a:scene3d>
              <a:sp3d>
                <a:bevelT w="101600" h="38100" prst="coolSlant"/>
              </a:sp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>
                  <a:solidFill>
                    <a:schemeClr val="tx1"/>
                  </a:solidFill>
                </a:endParaRPr>
              </a:p>
            </xdr:txBody>
          </xdr:sp>
          <mc:AlternateContent xmlns:mc="http://schemas.openxmlformats.org/markup-compatibility/2006" xmlns:a14="http://schemas.microsoft.com/office/drawing/2010/main">
            <mc:Choice Requires="a14">
              <xdr:pic>
                <xdr:nvPicPr>
                  <xdr:cNvPr id="231" name="Afbeelding 230">
                    <a:extLst>
                      <a:ext uri="{FF2B5EF4-FFF2-40B4-BE49-F238E27FC236}">
                        <a16:creationId xmlns:a16="http://schemas.microsoft.com/office/drawing/2014/main" id="{C1DE18D6-D03B-81B7-B491-5D233B851F23}"/>
                      </a:ext>
                    </a:extLst>
                  </xdr:cNvPr>
                  <xdr:cNvPicPr preferRelativeResize="0">
                    <a:picLocks noChangeArrowheads="1"/>
                    <a:extLst>
                      <a:ext uri="{84589F7E-364E-4C9E-8A38-B11213B215E9}">
                        <a14:cameraTool cellRange="$H$26" spid="_x0000_s7513"/>
                      </a:ext>
                    </a:extLst>
                  </xdr:cNvPicPr>
                </xdr:nvPicPr>
                <xdr:blipFill>
                  <a:blip xmlns:r="http://schemas.openxmlformats.org/officeDocument/2006/relationships" r:embed="rId16"/>
                  <a:srcRect/>
                  <a:stretch>
                    <a:fillRect/>
                  </a:stretch>
                </xdr:blipFill>
                <xdr:spPr bwMode="auto">
                  <a:xfrm>
                    <a:off x="16710421" y="4083844"/>
                    <a:ext cx="871200" cy="625078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</mc:Choice>
            <mc:Fallback xmlns=""/>
          </mc:AlternateContent>
        </xdr:grpSp>
      </xdr:grpSp>
      <xdr:grpSp>
        <xdr:nvGrpSpPr>
          <xdr:cNvPr id="210" name="Groep 209">
            <a:extLst>
              <a:ext uri="{FF2B5EF4-FFF2-40B4-BE49-F238E27FC236}">
                <a16:creationId xmlns:a16="http://schemas.microsoft.com/office/drawing/2014/main" id="{96F30AC1-4F71-915C-A82B-E6C098977C88}"/>
              </a:ext>
            </a:extLst>
          </xdr:cNvPr>
          <xdr:cNvGrpSpPr/>
        </xdr:nvGrpSpPr>
        <xdr:grpSpPr>
          <a:xfrm>
            <a:off x="16846551" y="4251543"/>
            <a:ext cx="594052" cy="563220"/>
            <a:chOff x="16369674" y="4553286"/>
            <a:chExt cx="761999" cy="689171"/>
          </a:xfrm>
        </xdr:grpSpPr>
        <xdr:sp macro="" textlink="$A$18">
          <xdr:nvSpPr>
            <xdr:cNvPr id="211" name="Tekstvak 210">
              <a:extLst>
                <a:ext uri="{FF2B5EF4-FFF2-40B4-BE49-F238E27FC236}">
                  <a16:creationId xmlns:a16="http://schemas.microsoft.com/office/drawing/2014/main" id="{0E88B5D8-D6C1-F432-7200-BFF9FCA8079F}"/>
                </a:ext>
              </a:extLst>
            </xdr:cNvPr>
            <xdr:cNvSpPr txBox="1"/>
          </xdr:nvSpPr>
          <xdr:spPr>
            <a:xfrm>
              <a:off x="16396138" y="4553286"/>
              <a:ext cx="716017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7D0AD7AE-D350-4636-94CC-5ADD3CB84064}" type="TxLink">
                <a:rPr lang="en-US" sz="1200" b="1" i="0" u="none" strike="noStrike">
                  <a:solidFill>
                    <a:srgbClr val="C9A4E4"/>
                  </a:solidFill>
                  <a:latin typeface="Calibri"/>
                  <a:ea typeface="+mn-ea"/>
                  <a:cs typeface="Calibri"/>
                </a:rPr>
                <a:pPr marL="0" indent="0" algn="ctr"/>
                <a:t>48%</a:t>
              </a:fld>
              <a:endParaRPr lang="nl-NL" sz="1200" b="1" i="0" u="none" strike="noStrike">
                <a:solidFill>
                  <a:srgbClr val="C9A4E4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C$18">
          <xdr:nvSpPr>
            <xdr:cNvPr id="212" name="Tekstvak 211">
              <a:extLst>
                <a:ext uri="{FF2B5EF4-FFF2-40B4-BE49-F238E27FC236}">
                  <a16:creationId xmlns:a16="http://schemas.microsoft.com/office/drawing/2014/main" id="{1B595F35-C4A8-E711-AA82-A3A402B14F5F}"/>
                </a:ext>
              </a:extLst>
            </xdr:cNvPr>
            <xdr:cNvSpPr txBox="1"/>
          </xdr:nvSpPr>
          <xdr:spPr>
            <a:xfrm>
              <a:off x="16369674" y="4930961"/>
              <a:ext cx="761999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67B7AE41-6FD6-4974-BA65-32FF2777B378}" type="TxLink">
                <a:rPr lang="en-US" sz="1400" b="1" i="0" u="none" strike="noStrike">
                  <a:solidFill>
                    <a:srgbClr val="C9A4E4"/>
                  </a:solidFill>
                  <a:latin typeface="Calibri"/>
                  <a:ea typeface="+mn-ea"/>
                  <a:cs typeface="Calibri"/>
                </a:rPr>
                <a:pPr marL="0" indent="0" algn="ctr"/>
                <a:t>Zo</a:t>
              </a:fld>
              <a:endParaRPr lang="nl-NL" sz="1400" b="1" i="0" u="none" strike="noStrike">
                <a:solidFill>
                  <a:srgbClr val="C9A4E4"/>
                </a:solidFill>
                <a:latin typeface="Calibri"/>
                <a:ea typeface="+mn-ea"/>
                <a:cs typeface="Calibri"/>
              </a:endParaRPr>
            </a:p>
          </xdr:txBody>
        </xdr:sp>
      </xdr:grpSp>
    </xdr:grpSp>
    <xdr:clientData/>
  </xdr:twoCellAnchor>
  <xdr:twoCellAnchor>
    <xdr:from>
      <xdr:col>6</xdr:col>
      <xdr:colOff>2893218</xdr:colOff>
      <xdr:row>8</xdr:row>
      <xdr:rowOff>2199098</xdr:rowOff>
    </xdr:from>
    <xdr:to>
      <xdr:col>6</xdr:col>
      <xdr:colOff>3814818</xdr:colOff>
      <xdr:row>9</xdr:row>
      <xdr:rowOff>35719</xdr:rowOff>
    </xdr:to>
    <xdr:grpSp>
      <xdr:nvGrpSpPr>
        <xdr:cNvPr id="239" name="Groep 238">
          <a:extLst>
            <a:ext uri="{FF2B5EF4-FFF2-40B4-BE49-F238E27FC236}">
              <a16:creationId xmlns:a16="http://schemas.microsoft.com/office/drawing/2014/main" id="{FB1E11F3-A0F3-1CD6-76F6-6FACE8B74FF0}"/>
            </a:ext>
          </a:extLst>
        </xdr:cNvPr>
        <xdr:cNvGrpSpPr/>
      </xdr:nvGrpSpPr>
      <xdr:grpSpPr>
        <a:xfrm>
          <a:off x="19009518" y="4923248"/>
          <a:ext cx="921600" cy="732221"/>
          <a:chOff x="18698765" y="3430082"/>
          <a:chExt cx="921600" cy="729840"/>
        </a:xfrm>
      </xdr:grpSpPr>
      <xdr:grpSp>
        <xdr:nvGrpSpPr>
          <xdr:cNvPr id="235" name="Groep 234">
            <a:extLst>
              <a:ext uri="{FF2B5EF4-FFF2-40B4-BE49-F238E27FC236}">
                <a16:creationId xmlns:a16="http://schemas.microsoft.com/office/drawing/2014/main" id="{83B162C8-2F70-E04C-8D88-5588BCDFC41E}"/>
              </a:ext>
            </a:extLst>
          </xdr:cNvPr>
          <xdr:cNvGrpSpPr/>
        </xdr:nvGrpSpPr>
        <xdr:grpSpPr>
          <a:xfrm>
            <a:off x="18698765" y="3430082"/>
            <a:ext cx="921600" cy="613267"/>
            <a:chOff x="18698765" y="3430082"/>
            <a:chExt cx="921600" cy="613267"/>
          </a:xfrm>
        </xdr:grpSpPr>
        <xdr:sp macro="" textlink="">
          <xdr:nvSpPr>
            <xdr:cNvPr id="222" name="Cirkel: leeg 221">
              <a:extLst>
                <a:ext uri="{FF2B5EF4-FFF2-40B4-BE49-F238E27FC236}">
                  <a16:creationId xmlns:a16="http://schemas.microsoft.com/office/drawing/2014/main" id="{8B10CC08-6842-7C19-4631-F1F2161B9402}"/>
                </a:ext>
              </a:extLst>
            </xdr:cNvPr>
            <xdr:cNvSpPr/>
          </xdr:nvSpPr>
          <xdr:spPr>
            <a:xfrm>
              <a:off x="18905678" y="3478571"/>
              <a:ext cx="511029" cy="492248"/>
            </a:xfrm>
            <a:prstGeom prst="donut">
              <a:avLst>
                <a:gd name="adj" fmla="val 10497"/>
              </a:avLst>
            </a:prstGeom>
            <a:solidFill>
              <a:schemeClr val="bg1"/>
            </a:solidFill>
            <a:ln>
              <a:noFill/>
            </a:ln>
            <a:effectLst>
              <a:outerShdw blurRad="76200" dist="63500" dir="9420000" sy="23000" kx="1200000" algn="br" rotWithShape="0">
                <a:schemeClr val="bg1">
                  <a:lumMod val="65000"/>
                  <a:alpha val="84000"/>
                </a:schemeClr>
              </a:outerShdw>
            </a:effectLst>
            <a:scene3d>
              <a:camera prst="isometricTopUp">
                <a:rot lat="19200000" lon="20400000" rev="1800000"/>
              </a:camera>
              <a:lightRig rig="threePt" dir="t"/>
            </a:scene3d>
            <a:sp3d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nl-NL" sz="1100">
                <a:solidFill>
                  <a:schemeClr val="tx1"/>
                </a:solidFill>
              </a:endParaRPr>
            </a:p>
          </xdr:txBody>
        </xdr:sp>
        <xdr:grpSp>
          <xdr:nvGrpSpPr>
            <xdr:cNvPr id="233" name="Groep 232">
              <a:extLst>
                <a:ext uri="{FF2B5EF4-FFF2-40B4-BE49-F238E27FC236}">
                  <a16:creationId xmlns:a16="http://schemas.microsoft.com/office/drawing/2014/main" id="{E76F31C2-E842-CB87-A5C9-C20A047CAF72}"/>
                </a:ext>
              </a:extLst>
            </xdr:cNvPr>
            <xdr:cNvGrpSpPr/>
          </xdr:nvGrpSpPr>
          <xdr:grpSpPr>
            <a:xfrm>
              <a:off x="18698765" y="3430082"/>
              <a:ext cx="921600" cy="613267"/>
              <a:chOff x="18698765" y="3430082"/>
              <a:chExt cx="921600" cy="613267"/>
            </a:xfrm>
          </xdr:grpSpPr>
          <xdr:sp macro="" textlink="">
            <xdr:nvSpPr>
              <xdr:cNvPr id="224" name="Cirkel: leeg 223">
                <a:extLst>
                  <a:ext uri="{FF2B5EF4-FFF2-40B4-BE49-F238E27FC236}">
                    <a16:creationId xmlns:a16="http://schemas.microsoft.com/office/drawing/2014/main" id="{EA817368-E582-D4E6-4236-7492D17FFD33}"/>
                  </a:ext>
                </a:extLst>
              </xdr:cNvPr>
              <xdr:cNvSpPr/>
            </xdr:nvSpPr>
            <xdr:spPr>
              <a:xfrm>
                <a:off x="18875189" y="3430082"/>
                <a:ext cx="561309" cy="558995"/>
              </a:xfrm>
              <a:prstGeom prst="donut">
                <a:avLst>
                  <a:gd name="adj" fmla="val 19651"/>
                </a:avLst>
              </a:prstGeom>
              <a:gradFill>
                <a:gsLst>
                  <a:gs pos="0">
                    <a:srgbClr val="2DDF3E"/>
                  </a:gs>
                  <a:gs pos="100000">
                    <a:schemeClr val="accent6">
                      <a:lumMod val="75000"/>
                    </a:schemeClr>
                  </a:gs>
                </a:gsLst>
                <a:lin ang="10800000" scaled="1"/>
              </a:gradFill>
              <a:ln>
                <a:noFill/>
              </a:ln>
              <a:scene3d>
                <a:camera prst="isometricTopUp">
                  <a:rot lat="19200000" lon="20400000" rev="1800000"/>
                </a:camera>
                <a:lightRig rig="threePt" dir="t"/>
              </a:scene3d>
              <a:sp3d>
                <a:bevelT w="101600" h="38100" prst="coolSlant"/>
              </a:sp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nl-NL" sz="1100">
                  <a:solidFill>
                    <a:schemeClr val="tx1"/>
                  </a:solidFill>
                </a:endParaRPr>
              </a:p>
            </xdr:txBody>
          </xdr:sp>
          <mc:AlternateContent xmlns:mc="http://schemas.openxmlformats.org/markup-compatibility/2006" xmlns:a14="http://schemas.microsoft.com/office/drawing/2010/main">
            <mc:Choice Requires="a14">
              <xdr:pic>
                <xdr:nvPicPr>
                  <xdr:cNvPr id="230" name="Afbeelding 229">
                    <a:extLst>
                      <a:ext uri="{FF2B5EF4-FFF2-40B4-BE49-F238E27FC236}">
                        <a16:creationId xmlns:a16="http://schemas.microsoft.com/office/drawing/2014/main" id="{04F35DE7-9391-EF65-D158-5CC95DD5513A}"/>
                      </a:ext>
                    </a:extLst>
                  </xdr:cNvPr>
                  <xdr:cNvPicPr preferRelativeResize="0">
                    <a:picLocks noChangeArrowheads="1"/>
                    <a:extLst>
                      <a:ext uri="{84589F7E-364E-4C9E-8A38-B11213B215E9}">
                        <a14:cameraTool cellRange="$H$25" spid="_x0000_s7514"/>
                      </a:ext>
                    </a:extLst>
                  </xdr:cNvPicPr>
                </xdr:nvPicPr>
                <xdr:blipFill>
                  <a:blip xmlns:r="http://schemas.openxmlformats.org/officeDocument/2006/relationships" r:embed="rId17"/>
                  <a:srcRect/>
                  <a:stretch>
                    <a:fillRect/>
                  </a:stretch>
                </xdr:blipFill>
                <xdr:spPr bwMode="auto">
                  <a:xfrm>
                    <a:off x="18698765" y="3434949"/>
                    <a:ext cx="921600" cy="608400"/>
                  </a:xfrm>
                  <a:prstGeom prst="rect">
                    <a:avLst/>
                  </a:prstGeom>
                  <a:noFill/>
                  <a:extLst>
                    <a:ext uri="{909E8E84-426E-40DD-AFC4-6F175D3DCCD1}">
                      <a14:hiddenFill>
                        <a:solidFill>
                          <a:srgbClr val="FFFFFF"/>
                        </a:solidFill>
                      </a14:hiddenFill>
                    </a:ext>
                  </a:extLst>
                </xdr:spPr>
              </xdr:pic>
            </mc:Choice>
            <mc:Fallback xmlns=""/>
          </mc:AlternateContent>
        </xdr:grpSp>
      </xdr:grpSp>
      <xdr:grpSp>
        <xdr:nvGrpSpPr>
          <xdr:cNvPr id="219" name="Groep 218">
            <a:extLst>
              <a:ext uri="{FF2B5EF4-FFF2-40B4-BE49-F238E27FC236}">
                <a16:creationId xmlns:a16="http://schemas.microsoft.com/office/drawing/2014/main" id="{343BEAD4-C667-463A-2C06-4197C2A85658}"/>
              </a:ext>
            </a:extLst>
          </xdr:cNvPr>
          <xdr:cNvGrpSpPr/>
        </xdr:nvGrpSpPr>
        <xdr:grpSpPr>
          <a:xfrm>
            <a:off x="18854262" y="3596701"/>
            <a:ext cx="594052" cy="563221"/>
            <a:chOff x="16369674" y="4553286"/>
            <a:chExt cx="761999" cy="689171"/>
          </a:xfrm>
        </xdr:grpSpPr>
        <xdr:sp macro="" textlink="$A$17">
          <xdr:nvSpPr>
            <xdr:cNvPr id="220" name="Tekstvak 219">
              <a:extLst>
                <a:ext uri="{FF2B5EF4-FFF2-40B4-BE49-F238E27FC236}">
                  <a16:creationId xmlns:a16="http://schemas.microsoft.com/office/drawing/2014/main" id="{A38279D6-D192-8155-266E-F7F4B8212433}"/>
                </a:ext>
              </a:extLst>
            </xdr:cNvPr>
            <xdr:cNvSpPr txBox="1"/>
          </xdr:nvSpPr>
          <xdr:spPr>
            <a:xfrm>
              <a:off x="16396138" y="4553286"/>
              <a:ext cx="716017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4864DC6-D45B-47B1-BFAC-5AD25A6B1E32}" type="TxLink">
                <a:rPr lang="en-US" sz="1200" b="1" i="0" u="none" strike="noStrike">
                  <a:solidFill>
                    <a:srgbClr val="2DDF3E"/>
                  </a:solidFill>
                  <a:latin typeface="Calibri"/>
                  <a:ea typeface="+mn-ea"/>
                  <a:cs typeface="Calibri"/>
                </a:rPr>
                <a:pPr marL="0" indent="0" algn="ctr"/>
                <a:t>82%</a:t>
              </a:fld>
              <a:endParaRPr lang="nl-NL" sz="1200" b="1" i="0" u="none" strike="noStrike">
                <a:solidFill>
                  <a:srgbClr val="2DDF3E"/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$C$17">
          <xdr:nvSpPr>
            <xdr:cNvPr id="221" name="Tekstvak 220">
              <a:extLst>
                <a:ext uri="{FF2B5EF4-FFF2-40B4-BE49-F238E27FC236}">
                  <a16:creationId xmlns:a16="http://schemas.microsoft.com/office/drawing/2014/main" id="{12B14DEE-A061-07B2-FAD4-5DE0FD3C37BA}"/>
                </a:ext>
              </a:extLst>
            </xdr:cNvPr>
            <xdr:cNvSpPr txBox="1"/>
          </xdr:nvSpPr>
          <xdr:spPr>
            <a:xfrm>
              <a:off x="16369674" y="4930961"/>
              <a:ext cx="761999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D30D012-5293-48C4-A0CE-4ADA9BE126C7}" type="TxLink">
                <a:rPr lang="en-US" sz="1400" b="1" i="0" u="none" strike="noStrike">
                  <a:solidFill>
                    <a:srgbClr val="2DDF3E"/>
                  </a:solidFill>
                  <a:latin typeface="Calibri"/>
                  <a:ea typeface="+mn-ea"/>
                  <a:cs typeface="Calibri"/>
                </a:rPr>
                <a:pPr marL="0" indent="0" algn="ctr"/>
                <a:t>Za</a:t>
              </a:fld>
              <a:endParaRPr lang="nl-NL" sz="1400" b="1" i="0" u="none" strike="noStrike">
                <a:solidFill>
                  <a:srgbClr val="2DDF3E"/>
                </a:solidFill>
                <a:latin typeface="Calibri"/>
                <a:ea typeface="+mn-ea"/>
                <a:cs typeface="Calibri"/>
              </a:endParaRPr>
            </a:p>
          </xdr:txBody>
        </xdr:sp>
      </xdr:grpSp>
    </xdr:grpSp>
    <xdr:clientData/>
  </xdr:twoCellAnchor>
  <xdr:twoCellAnchor>
    <xdr:from>
      <xdr:col>7</xdr:col>
      <xdr:colOff>41671</xdr:colOff>
      <xdr:row>23</xdr:row>
      <xdr:rowOff>17860</xdr:rowOff>
    </xdr:from>
    <xdr:to>
      <xdr:col>7</xdr:col>
      <xdr:colOff>1065608</xdr:colOff>
      <xdr:row>23</xdr:row>
      <xdr:rowOff>969409</xdr:rowOff>
    </xdr:to>
    <xdr:graphicFrame macro="">
      <xdr:nvGraphicFramePr>
        <xdr:cNvPr id="226" name="Grafiek 225">
          <a:extLst>
            <a:ext uri="{FF2B5EF4-FFF2-40B4-BE49-F238E27FC236}">
              <a16:creationId xmlns:a16="http://schemas.microsoft.com/office/drawing/2014/main" id="{4449005A-B138-4B00-ABB8-3B93AFAE6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41671</xdr:colOff>
      <xdr:row>24</xdr:row>
      <xdr:rowOff>17860</xdr:rowOff>
    </xdr:from>
    <xdr:to>
      <xdr:col>7</xdr:col>
      <xdr:colOff>1065608</xdr:colOff>
      <xdr:row>24</xdr:row>
      <xdr:rowOff>969409</xdr:rowOff>
    </xdr:to>
    <xdr:graphicFrame macro="">
      <xdr:nvGraphicFramePr>
        <xdr:cNvPr id="227" name="Grafiek 226">
          <a:extLst>
            <a:ext uri="{FF2B5EF4-FFF2-40B4-BE49-F238E27FC236}">
              <a16:creationId xmlns:a16="http://schemas.microsoft.com/office/drawing/2014/main" id="{621FDB03-5893-4ACC-BE10-F81CB35D8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41671</xdr:colOff>
      <xdr:row>25</xdr:row>
      <xdr:rowOff>17860</xdr:rowOff>
    </xdr:from>
    <xdr:to>
      <xdr:col>7</xdr:col>
      <xdr:colOff>1065608</xdr:colOff>
      <xdr:row>25</xdr:row>
      <xdr:rowOff>969409</xdr:rowOff>
    </xdr:to>
    <xdr:graphicFrame macro="">
      <xdr:nvGraphicFramePr>
        <xdr:cNvPr id="228" name="Grafiek 227">
          <a:extLst>
            <a:ext uri="{FF2B5EF4-FFF2-40B4-BE49-F238E27FC236}">
              <a16:creationId xmlns:a16="http://schemas.microsoft.com/office/drawing/2014/main" id="{4311ECE3-B79F-42E4-9BE2-F3EBC98AF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124653</xdr:colOff>
      <xdr:row>8</xdr:row>
      <xdr:rowOff>315154</xdr:rowOff>
    </xdr:from>
    <xdr:to>
      <xdr:col>8</xdr:col>
      <xdr:colOff>4693340</xdr:colOff>
      <xdr:row>9</xdr:row>
      <xdr:rowOff>24849</xdr:rowOff>
    </xdr:to>
    <xdr:graphicFrame macro="">
      <xdr:nvGraphicFramePr>
        <xdr:cNvPr id="243" name="Grafiek 242">
          <a:extLst>
            <a:ext uri="{FF2B5EF4-FFF2-40B4-BE49-F238E27FC236}">
              <a16:creationId xmlns:a16="http://schemas.microsoft.com/office/drawing/2014/main" id="{99AE6087-0877-6349-D535-6EAE0443B8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oneCellAnchor>
    <xdr:from>
      <xdr:col>8</xdr:col>
      <xdr:colOff>381000</xdr:colOff>
      <xdr:row>8</xdr:row>
      <xdr:rowOff>480392</xdr:rowOff>
    </xdr:from>
    <xdr:ext cx="389979" cy="280205"/>
    <xdr:sp macro="" textlink="$C$12">
      <xdr:nvSpPr>
        <xdr:cNvPr id="244" name="Tekstvak 243">
          <a:extLst>
            <a:ext uri="{FF2B5EF4-FFF2-40B4-BE49-F238E27FC236}">
              <a16:creationId xmlns:a16="http://schemas.microsoft.com/office/drawing/2014/main" id="{8031C42D-8BD6-C954-B20E-F756DA7F1F4D}"/>
            </a:ext>
          </a:extLst>
        </xdr:cNvPr>
        <xdr:cNvSpPr txBox="1"/>
      </xdr:nvSpPr>
      <xdr:spPr>
        <a:xfrm>
          <a:off x="22305065" y="3205370"/>
          <a:ext cx="389979" cy="280205"/>
        </a:xfrm>
        <a:prstGeom prst="rect">
          <a:avLst/>
        </a:prstGeom>
        <a:noFill/>
        <a:scene3d>
          <a:camera prst="isometricOffAxis1Left">
            <a:rot lat="180000" lon="6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6F87D03E-5045-4EFF-801A-C1C3672556BE}" type="TxLink">
            <a:rPr lang="en-US" sz="1200" b="0" i="0" u="none" strike="noStrike">
              <a:solidFill>
                <a:schemeClr val="tx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Ma</a:t>
          </a:fld>
          <a:endParaRPr lang="nl-NL" sz="1200">
            <a:solidFill>
              <a:schemeClr val="tx2">
                <a:lumMod val="75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twoCellAnchor>
    <xdr:from>
      <xdr:col>2</xdr:col>
      <xdr:colOff>124653</xdr:colOff>
      <xdr:row>11</xdr:row>
      <xdr:rowOff>315154</xdr:rowOff>
    </xdr:from>
    <xdr:to>
      <xdr:col>2</xdr:col>
      <xdr:colOff>4693340</xdr:colOff>
      <xdr:row>12</xdr:row>
      <xdr:rowOff>24849</xdr:rowOff>
    </xdr:to>
    <xdr:graphicFrame macro="">
      <xdr:nvGraphicFramePr>
        <xdr:cNvPr id="245" name="Grafiek 244">
          <a:extLst>
            <a:ext uri="{FF2B5EF4-FFF2-40B4-BE49-F238E27FC236}">
              <a16:creationId xmlns:a16="http://schemas.microsoft.com/office/drawing/2014/main" id="{6C7E4F2B-546C-45B7-B1C4-34FBB0FFB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oneCellAnchor>
    <xdr:from>
      <xdr:col>8</xdr:col>
      <xdr:colOff>389079</xdr:colOff>
      <xdr:row>8</xdr:row>
      <xdr:rowOff>2080676</xdr:rowOff>
    </xdr:from>
    <xdr:ext cx="342786" cy="539378"/>
    <xdr:sp macro="" textlink="$A$12">
      <xdr:nvSpPr>
        <xdr:cNvPr id="247" name="Tekstvak 246">
          <a:extLst>
            <a:ext uri="{FF2B5EF4-FFF2-40B4-BE49-F238E27FC236}">
              <a16:creationId xmlns:a16="http://schemas.microsoft.com/office/drawing/2014/main" id="{A66D4E1A-7E7A-4296-B6CA-EFCDAAA9DDB1}"/>
            </a:ext>
          </a:extLst>
        </xdr:cNvPr>
        <xdr:cNvSpPr txBox="1"/>
      </xdr:nvSpPr>
      <xdr:spPr>
        <a:xfrm rot="16200000">
          <a:off x="22226858" y="4903122"/>
          <a:ext cx="539378" cy="342786"/>
        </a:xfrm>
        <a:prstGeom prst="rect">
          <a:avLst/>
        </a:prstGeom>
        <a:noFill/>
        <a:scene3d>
          <a:camera prst="orthographicFront">
            <a:rot lat="180000" lon="12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F52BC16E-2A66-405E-AF1A-7F0F5A8D640D}" type="TxLink">
            <a:rPr lang="en-US" sz="1600" b="0" i="0" u="none" strike="noStrike">
              <a:solidFill>
                <a:schemeClr val="tx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40%</a:t>
          </a:fld>
          <a:endParaRPr lang="nl-NL" sz="1600">
            <a:solidFill>
              <a:schemeClr val="tx2">
                <a:lumMod val="75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980660</xdr:colOff>
      <xdr:row>8</xdr:row>
      <xdr:rowOff>480392</xdr:rowOff>
    </xdr:from>
    <xdr:ext cx="319446" cy="280205"/>
    <xdr:sp macro="" textlink="$C$13">
      <xdr:nvSpPr>
        <xdr:cNvPr id="252" name="Tekstvak 251">
          <a:extLst>
            <a:ext uri="{FF2B5EF4-FFF2-40B4-BE49-F238E27FC236}">
              <a16:creationId xmlns:a16="http://schemas.microsoft.com/office/drawing/2014/main" id="{01C79D7C-5134-478C-B0B1-D55977C4AA44}"/>
            </a:ext>
          </a:extLst>
        </xdr:cNvPr>
        <xdr:cNvSpPr txBox="1"/>
      </xdr:nvSpPr>
      <xdr:spPr>
        <a:xfrm>
          <a:off x="22904725" y="3205370"/>
          <a:ext cx="319446" cy="280205"/>
        </a:xfrm>
        <a:prstGeom prst="rect">
          <a:avLst/>
        </a:prstGeom>
        <a:noFill/>
        <a:scene3d>
          <a:camera prst="isometricOffAxis1Left">
            <a:rot lat="180000" lon="6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fld id="{DD075478-8DFE-403F-9DFD-E37E0007BA3F}" type="TxLink">
            <a:rPr lang="en-US" sz="1200" b="1" i="0" u="none" strike="noStrike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 algn="ctr"/>
            <a:t>Di</a:t>
          </a:fld>
          <a:endParaRPr lang="nl-NL" sz="1200" b="1">
            <a:solidFill>
              <a:schemeClr val="accent2">
                <a:lumMod val="75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980459</xdr:colOff>
      <xdr:row>8</xdr:row>
      <xdr:rowOff>2079233</xdr:rowOff>
    </xdr:from>
    <xdr:ext cx="342786" cy="542264"/>
    <xdr:sp macro="" textlink="$A$13">
      <xdr:nvSpPr>
        <xdr:cNvPr id="253" name="Tekstvak 252">
          <a:extLst>
            <a:ext uri="{FF2B5EF4-FFF2-40B4-BE49-F238E27FC236}">
              <a16:creationId xmlns:a16="http://schemas.microsoft.com/office/drawing/2014/main" id="{98A61D9E-927D-401A-AF42-024B3EAD13D1}"/>
            </a:ext>
          </a:extLst>
        </xdr:cNvPr>
        <xdr:cNvSpPr txBox="1"/>
      </xdr:nvSpPr>
      <xdr:spPr>
        <a:xfrm rot="16200000">
          <a:off x="22816795" y="4903122"/>
          <a:ext cx="542264" cy="342786"/>
        </a:xfrm>
        <a:prstGeom prst="rect">
          <a:avLst/>
        </a:prstGeom>
        <a:noFill/>
        <a:scene3d>
          <a:camera prst="orthographicFront">
            <a:rot lat="180000" lon="12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07DCEBDB-2E65-4425-A4E0-12344A061AF0}" type="TxLink">
            <a:rPr lang="en-US" sz="1600" b="1" i="0" u="none" strike="noStrike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70%</a:t>
          </a:fld>
          <a:endParaRPr lang="nl-NL" sz="2400" b="1">
            <a:solidFill>
              <a:schemeClr val="accent2">
                <a:lumMod val="75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1546990</xdr:colOff>
      <xdr:row>8</xdr:row>
      <xdr:rowOff>2077790</xdr:rowOff>
    </xdr:from>
    <xdr:ext cx="342786" cy="542264"/>
    <xdr:sp macro="" textlink="$A$14">
      <xdr:nvSpPr>
        <xdr:cNvPr id="254" name="Tekstvak 253">
          <a:extLst>
            <a:ext uri="{FF2B5EF4-FFF2-40B4-BE49-F238E27FC236}">
              <a16:creationId xmlns:a16="http://schemas.microsoft.com/office/drawing/2014/main" id="{03C6D47F-AA79-44D8-8295-365D865FDA18}"/>
            </a:ext>
          </a:extLst>
        </xdr:cNvPr>
        <xdr:cNvSpPr txBox="1"/>
      </xdr:nvSpPr>
      <xdr:spPr>
        <a:xfrm rot="16200000">
          <a:off x="23383326" y="4901679"/>
          <a:ext cx="542264" cy="342786"/>
        </a:xfrm>
        <a:prstGeom prst="rect">
          <a:avLst/>
        </a:prstGeom>
        <a:noFill/>
        <a:scene3d>
          <a:camera prst="orthographicFront">
            <a:rot lat="180000" lon="12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DFA4A74F-6C4B-46D7-A2A8-14C5C242DAC6}" type="TxLink">
            <a:rPr lang="en-US" sz="1600" b="1" i="0" u="none" strike="noStrike">
              <a:solidFill>
                <a:srgbClr val="BB158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89%</a:t>
          </a:fld>
          <a:endParaRPr lang="nl-NL" sz="1600" b="1">
            <a:solidFill>
              <a:srgbClr val="BB1580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2113521</xdr:colOff>
      <xdr:row>8</xdr:row>
      <xdr:rowOff>2077790</xdr:rowOff>
    </xdr:from>
    <xdr:ext cx="342786" cy="542264"/>
    <xdr:sp macro="" textlink="$A$15">
      <xdr:nvSpPr>
        <xdr:cNvPr id="255" name="Tekstvak 254">
          <a:extLst>
            <a:ext uri="{FF2B5EF4-FFF2-40B4-BE49-F238E27FC236}">
              <a16:creationId xmlns:a16="http://schemas.microsoft.com/office/drawing/2014/main" id="{F0FE0886-913E-4672-BF77-E77248F13658}"/>
            </a:ext>
          </a:extLst>
        </xdr:cNvPr>
        <xdr:cNvSpPr txBox="1"/>
      </xdr:nvSpPr>
      <xdr:spPr>
        <a:xfrm rot="16200000">
          <a:off x="23949857" y="4901679"/>
          <a:ext cx="542264" cy="342786"/>
        </a:xfrm>
        <a:prstGeom prst="rect">
          <a:avLst/>
        </a:prstGeom>
        <a:noFill/>
        <a:scene3d>
          <a:camera prst="orthographicFront">
            <a:rot lat="180000" lon="12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77001C90-E765-4281-B357-49556BAA88C2}" type="TxLink">
            <a:rPr lang="en-US" sz="1600" b="1" i="0" u="none" strike="noStrike">
              <a:solidFill>
                <a:schemeClr val="accent4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72%</a:t>
          </a:fld>
          <a:endParaRPr lang="nl-NL" sz="1600" b="1">
            <a:solidFill>
              <a:schemeClr val="accent4">
                <a:lumMod val="75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2696617</xdr:colOff>
      <xdr:row>8</xdr:row>
      <xdr:rowOff>2077790</xdr:rowOff>
    </xdr:from>
    <xdr:ext cx="342786" cy="542264"/>
    <xdr:sp macro="" textlink="$A$16">
      <xdr:nvSpPr>
        <xdr:cNvPr id="256" name="Tekstvak 255">
          <a:extLst>
            <a:ext uri="{FF2B5EF4-FFF2-40B4-BE49-F238E27FC236}">
              <a16:creationId xmlns:a16="http://schemas.microsoft.com/office/drawing/2014/main" id="{C6C7B216-65E5-4237-85F5-29B3F46EC563}"/>
            </a:ext>
          </a:extLst>
        </xdr:cNvPr>
        <xdr:cNvSpPr txBox="1"/>
      </xdr:nvSpPr>
      <xdr:spPr>
        <a:xfrm rot="16200000">
          <a:off x="24532953" y="4901679"/>
          <a:ext cx="542264" cy="342786"/>
        </a:xfrm>
        <a:prstGeom prst="rect">
          <a:avLst/>
        </a:prstGeom>
        <a:noFill/>
        <a:scene3d>
          <a:camera prst="orthographicFront">
            <a:rot lat="180000" lon="12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58EDF6A8-546A-4650-A226-C3DA74CB6570}" type="TxLink">
            <a:rPr lang="en-US" sz="1600" b="1" i="0" u="none" strike="noStrike">
              <a:solidFill>
                <a:srgbClr val="0070C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63%</a:t>
          </a:fld>
          <a:endParaRPr lang="nl-NL" sz="1600" b="1">
            <a:solidFill>
              <a:srgbClr val="0070C0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3279714</xdr:colOff>
      <xdr:row>8</xdr:row>
      <xdr:rowOff>2077790</xdr:rowOff>
    </xdr:from>
    <xdr:ext cx="342786" cy="542264"/>
    <xdr:sp macro="" textlink="$A$17">
      <xdr:nvSpPr>
        <xdr:cNvPr id="257" name="Tekstvak 256">
          <a:extLst>
            <a:ext uri="{FF2B5EF4-FFF2-40B4-BE49-F238E27FC236}">
              <a16:creationId xmlns:a16="http://schemas.microsoft.com/office/drawing/2014/main" id="{5ECA110F-DBC2-4D79-BF61-34854D12701A}"/>
            </a:ext>
          </a:extLst>
        </xdr:cNvPr>
        <xdr:cNvSpPr txBox="1"/>
      </xdr:nvSpPr>
      <xdr:spPr>
        <a:xfrm rot="16200000">
          <a:off x="25116050" y="4901679"/>
          <a:ext cx="542264" cy="342786"/>
        </a:xfrm>
        <a:prstGeom prst="rect">
          <a:avLst/>
        </a:prstGeom>
        <a:noFill/>
        <a:scene3d>
          <a:camera prst="orthographicFront">
            <a:rot lat="180000" lon="12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1DF17FD1-2198-4E26-B7F3-055E5AF5FC47}" type="TxLink">
            <a:rPr lang="en-US" sz="1600" b="1" i="0" u="none" strike="noStrike">
              <a:solidFill>
                <a:schemeClr val="accent6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82%</a:t>
          </a:fld>
          <a:endParaRPr lang="nl-NL" sz="1600" b="1">
            <a:solidFill>
              <a:schemeClr val="accent6">
                <a:lumMod val="75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3862810</xdr:colOff>
      <xdr:row>8</xdr:row>
      <xdr:rowOff>2077790</xdr:rowOff>
    </xdr:from>
    <xdr:ext cx="342786" cy="542264"/>
    <xdr:sp macro="" textlink="$A$18">
      <xdr:nvSpPr>
        <xdr:cNvPr id="258" name="Tekstvak 257">
          <a:extLst>
            <a:ext uri="{FF2B5EF4-FFF2-40B4-BE49-F238E27FC236}">
              <a16:creationId xmlns:a16="http://schemas.microsoft.com/office/drawing/2014/main" id="{0C54A479-6A5D-4FEB-B6CB-29D2B5FABD50}"/>
            </a:ext>
          </a:extLst>
        </xdr:cNvPr>
        <xdr:cNvSpPr txBox="1"/>
      </xdr:nvSpPr>
      <xdr:spPr>
        <a:xfrm rot="16200000">
          <a:off x="25699146" y="4901679"/>
          <a:ext cx="542264" cy="342786"/>
        </a:xfrm>
        <a:prstGeom prst="rect">
          <a:avLst/>
        </a:prstGeom>
        <a:noFill/>
        <a:scene3d>
          <a:camera prst="orthographicFront">
            <a:rot lat="180000" lon="12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E58BFB49-6BE2-4548-8BB5-50CBF8CBE951}" type="TxLink">
            <a:rPr lang="en-US" sz="1600" b="1" i="0" u="none" strike="noStrike">
              <a:solidFill>
                <a:srgbClr val="7030A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48%</a:t>
          </a:fld>
          <a:endParaRPr lang="nl-NL" sz="1600" b="1">
            <a:solidFill>
              <a:srgbClr val="7030A0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1522342</xdr:colOff>
      <xdr:row>8</xdr:row>
      <xdr:rowOff>480392</xdr:rowOff>
    </xdr:from>
    <xdr:ext cx="406843" cy="280205"/>
    <xdr:sp macro="" textlink="$C$14">
      <xdr:nvSpPr>
        <xdr:cNvPr id="259" name="Tekstvak 258">
          <a:extLst>
            <a:ext uri="{FF2B5EF4-FFF2-40B4-BE49-F238E27FC236}">
              <a16:creationId xmlns:a16="http://schemas.microsoft.com/office/drawing/2014/main" id="{F9CE850C-3BDF-48D0-AB17-5272D6414DCB}"/>
            </a:ext>
          </a:extLst>
        </xdr:cNvPr>
        <xdr:cNvSpPr txBox="1"/>
      </xdr:nvSpPr>
      <xdr:spPr>
        <a:xfrm>
          <a:off x="23446407" y="3205370"/>
          <a:ext cx="406843" cy="280205"/>
        </a:xfrm>
        <a:prstGeom prst="rect">
          <a:avLst/>
        </a:prstGeom>
        <a:noFill/>
        <a:scene3d>
          <a:camera prst="isometricOffAxis1Left">
            <a:rot lat="180000" lon="6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3AB86BDD-47B7-4165-8507-9CB719FD80CB}" type="TxLink">
            <a:rPr lang="en-US" sz="1200" b="1" i="0" u="none" strike="noStrike">
              <a:solidFill>
                <a:srgbClr val="BB158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Wo</a:t>
          </a:fld>
          <a:endParaRPr lang="nl-NL" sz="1200" b="1">
            <a:solidFill>
              <a:srgbClr val="BB1580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2113721</xdr:colOff>
      <xdr:row>8</xdr:row>
      <xdr:rowOff>480392</xdr:rowOff>
    </xdr:from>
    <xdr:ext cx="364395" cy="280205"/>
    <xdr:sp macro="" textlink="$C$15">
      <xdr:nvSpPr>
        <xdr:cNvPr id="260" name="Tekstvak 259">
          <a:extLst>
            <a:ext uri="{FF2B5EF4-FFF2-40B4-BE49-F238E27FC236}">
              <a16:creationId xmlns:a16="http://schemas.microsoft.com/office/drawing/2014/main" id="{A2CFDFBD-7804-41E7-8C21-7C870692A02F}"/>
            </a:ext>
          </a:extLst>
        </xdr:cNvPr>
        <xdr:cNvSpPr txBox="1"/>
      </xdr:nvSpPr>
      <xdr:spPr>
        <a:xfrm>
          <a:off x="24037786" y="3205370"/>
          <a:ext cx="364395" cy="280205"/>
        </a:xfrm>
        <a:prstGeom prst="rect">
          <a:avLst/>
        </a:prstGeom>
        <a:noFill/>
        <a:scene3d>
          <a:camera prst="isometricOffAxis1Left">
            <a:rot lat="180000" lon="6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085EB7DB-B666-47DB-8E5D-C7BFA57BF9F8}" type="TxLink">
            <a:rPr lang="en-US" sz="1200" b="1" i="0" u="none" strike="noStrike">
              <a:solidFill>
                <a:schemeClr val="accent4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Do</a:t>
          </a:fld>
          <a:endParaRPr lang="nl-NL" sz="1200" b="1">
            <a:solidFill>
              <a:schemeClr val="accent4">
                <a:lumMod val="75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2713383</xdr:colOff>
      <xdr:row>8</xdr:row>
      <xdr:rowOff>480392</xdr:rowOff>
    </xdr:from>
    <xdr:ext cx="330347" cy="280205"/>
    <xdr:sp macro="" textlink="$C$16">
      <xdr:nvSpPr>
        <xdr:cNvPr id="261" name="Tekstvak 260">
          <a:extLst>
            <a:ext uri="{FF2B5EF4-FFF2-40B4-BE49-F238E27FC236}">
              <a16:creationId xmlns:a16="http://schemas.microsoft.com/office/drawing/2014/main" id="{13E7DCA8-A94B-41CF-A738-20CC62142227}"/>
            </a:ext>
          </a:extLst>
        </xdr:cNvPr>
        <xdr:cNvSpPr txBox="1"/>
      </xdr:nvSpPr>
      <xdr:spPr>
        <a:xfrm>
          <a:off x="24637448" y="3205370"/>
          <a:ext cx="330347" cy="280205"/>
        </a:xfrm>
        <a:prstGeom prst="rect">
          <a:avLst/>
        </a:prstGeom>
        <a:noFill/>
        <a:scene3d>
          <a:camera prst="isometricOffAxis1Left">
            <a:rot lat="180000" lon="6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E2D68435-0320-418C-85FC-1F984E30A66B}" type="TxLink">
            <a:rPr lang="en-US" sz="1200" b="1" i="0" u="none" strike="noStrike">
              <a:solidFill>
                <a:srgbClr val="0070C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Vr</a:t>
          </a:fld>
          <a:endParaRPr lang="nl-NL" sz="1200" b="1">
            <a:solidFill>
              <a:srgbClr val="0070C0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3279914</xdr:colOff>
      <xdr:row>8</xdr:row>
      <xdr:rowOff>480392</xdr:rowOff>
    </xdr:from>
    <xdr:ext cx="334194" cy="280205"/>
    <xdr:sp macro="" textlink="$C$17">
      <xdr:nvSpPr>
        <xdr:cNvPr id="262" name="Tekstvak 261">
          <a:extLst>
            <a:ext uri="{FF2B5EF4-FFF2-40B4-BE49-F238E27FC236}">
              <a16:creationId xmlns:a16="http://schemas.microsoft.com/office/drawing/2014/main" id="{D5911F83-38B9-4246-87F9-3E6D77C1C7C2}"/>
            </a:ext>
          </a:extLst>
        </xdr:cNvPr>
        <xdr:cNvSpPr txBox="1"/>
      </xdr:nvSpPr>
      <xdr:spPr>
        <a:xfrm>
          <a:off x="25203979" y="3205370"/>
          <a:ext cx="334194" cy="280205"/>
        </a:xfrm>
        <a:prstGeom prst="rect">
          <a:avLst/>
        </a:prstGeom>
        <a:noFill/>
        <a:scene3d>
          <a:camera prst="isometricOffAxis1Left">
            <a:rot lat="180000" lon="6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2F3FE9D5-FDC0-4D3E-9E52-D64AF79E72F4}" type="TxLink">
            <a:rPr lang="en-US" sz="1200" b="1" i="0" u="none" strike="noStrike">
              <a:solidFill>
                <a:schemeClr val="accent6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Za</a:t>
          </a:fld>
          <a:endParaRPr lang="nl-NL" sz="1200" b="1">
            <a:solidFill>
              <a:schemeClr val="accent6">
                <a:lumMod val="75000"/>
              </a:schemeClr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oneCellAnchor>
    <xdr:from>
      <xdr:col>8</xdr:col>
      <xdr:colOff>3854726</xdr:colOff>
      <xdr:row>8</xdr:row>
      <xdr:rowOff>480392</xdr:rowOff>
    </xdr:from>
    <xdr:ext cx="340927" cy="280205"/>
    <xdr:sp macro="" textlink="$C$18">
      <xdr:nvSpPr>
        <xdr:cNvPr id="263" name="Tekstvak 262">
          <a:extLst>
            <a:ext uri="{FF2B5EF4-FFF2-40B4-BE49-F238E27FC236}">
              <a16:creationId xmlns:a16="http://schemas.microsoft.com/office/drawing/2014/main" id="{3BAA785B-FA37-424F-AE19-E7F865D7791A}"/>
            </a:ext>
          </a:extLst>
        </xdr:cNvPr>
        <xdr:cNvSpPr txBox="1"/>
      </xdr:nvSpPr>
      <xdr:spPr>
        <a:xfrm>
          <a:off x="25778791" y="3205370"/>
          <a:ext cx="340927" cy="280205"/>
        </a:xfrm>
        <a:prstGeom prst="rect">
          <a:avLst/>
        </a:prstGeom>
        <a:noFill/>
        <a:scene3d>
          <a:camera prst="isometricOffAxis1Left">
            <a:rot lat="180000" lon="600000" rev="0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9932C538-E1F0-45AE-8758-5B374A352C1C}" type="TxLink">
            <a:rPr lang="en-US" sz="1200" b="1" i="0" u="none" strike="noStrike">
              <a:solidFill>
                <a:srgbClr val="7030A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cs typeface="Calibri"/>
            </a:rPr>
            <a:pPr/>
            <a:t>Zo</a:t>
          </a:fld>
          <a:endParaRPr lang="nl-NL" sz="1200" b="1">
            <a:solidFill>
              <a:srgbClr val="7030A0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0.07801</cdr:x>
      <cdr:y>0.57705</cdr:y>
    </cdr:from>
    <cdr:to>
      <cdr:x>0.81639</cdr:x>
      <cdr:y>0.842</cdr:y>
    </cdr:to>
    <cdr:grpSp>
      <cdr:nvGrpSpPr>
        <cdr:cNvPr id="9" name="Groep 8">
          <a:extLst xmlns:a="http://schemas.openxmlformats.org/drawingml/2006/main">
            <a:ext uri="{FF2B5EF4-FFF2-40B4-BE49-F238E27FC236}">
              <a16:creationId xmlns:a16="http://schemas.microsoft.com/office/drawing/2014/main" id="{C9AD2E4D-BAED-5316-19F5-3A213F8597F1}"/>
            </a:ext>
          </a:extLst>
        </cdr:cNvPr>
        <cdr:cNvGrpSpPr/>
      </cdr:nvGrpSpPr>
      <cdr:grpSpPr>
        <a:xfrm xmlns:a="http://schemas.openxmlformats.org/drawingml/2006/main">
          <a:off x="355747" y="1582964"/>
          <a:ext cx="3367218" cy="726810"/>
          <a:chOff x="355534" y="1584877"/>
          <a:chExt cx="3365080" cy="727690"/>
        </a:xfrm>
      </cdr:grpSpPr>
      <cdr:sp macro="" textlink="Grafieken!$A$12">
        <cdr:nvSpPr>
          <cdr:cNvPr id="2" name="Tekstvak 1">
            <a:extLst xmlns:a="http://schemas.openxmlformats.org/drawingml/2006/main">
              <a:ext uri="{FF2B5EF4-FFF2-40B4-BE49-F238E27FC236}">
                <a16:creationId xmlns:a16="http://schemas.microsoft.com/office/drawing/2014/main" id="{517D2523-C29C-BE04-900E-710AEA02A12C}"/>
              </a:ext>
            </a:extLst>
          </cdr:cNvPr>
          <cdr:cNvSpPr txBox="1"/>
        </cdr:nvSpPr>
        <cdr:spPr>
          <a:xfrm xmlns:a="http://schemas.openxmlformats.org/drawingml/2006/main" rot="16200000">
            <a:off x="186952" y="1852850"/>
            <a:ext cx="611734" cy="27456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l"/>
            <a:fld id="{CCFEFBCB-D32C-420C-A77F-479219BBBE8B}" type="TxLink">
              <a:rPr lang="en-US" sz="1800" b="1" i="0" u="none" strike="noStrike">
                <a:solidFill>
                  <a:srgbClr val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cs typeface="Calibri"/>
              </a:rPr>
              <a:pPr algn="l"/>
              <a:t>40%</a:t>
            </a:fld>
            <a:endParaRPr lang="nl-NL" sz="1800" b="1"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cdr:txBody>
      </cdr:sp>
      <cdr:sp macro="" textlink="Grafieken!$A$13">
        <cdr:nvSpPr>
          <cdr:cNvPr id="3" name="Tekstvak 1">
            <a:extLst xmlns:a="http://schemas.openxmlformats.org/drawingml/2006/main">
              <a:ext uri="{FF2B5EF4-FFF2-40B4-BE49-F238E27FC236}">
                <a16:creationId xmlns:a16="http://schemas.microsoft.com/office/drawing/2014/main" id="{CFBEC33E-0647-91DD-C743-302F8C00AFF6}"/>
              </a:ext>
            </a:extLst>
          </cdr:cNvPr>
          <cdr:cNvSpPr txBox="1"/>
        </cdr:nvSpPr>
        <cdr:spPr>
          <a:xfrm xmlns:a="http://schemas.openxmlformats.org/drawingml/2006/main" rot="16200000">
            <a:off x="718137" y="1852851"/>
            <a:ext cx="628296" cy="27456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indent="0" algn="l"/>
            <a:fld id="{DA13A846-7416-457F-9F02-DB5476BBA698}" type="TxLink">
              <a:rPr lang="en-US" sz="1800" b="1" i="0" u="none" strike="noStrike">
                <a:solidFill>
                  <a:srgbClr val="A24A0E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l"/>
              <a:t>70%</a:t>
            </a:fld>
            <a:endParaRPr lang="nl-NL" sz="1800" b="1" i="0" u="none" strike="noStrike">
              <a:solidFill>
                <a:srgbClr val="A24A0E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cdr:txBody>
      </cdr:sp>
      <cdr:sp macro="" textlink="Grafieken!$A$14">
        <cdr:nvSpPr>
          <cdr:cNvPr id="4" name="Tekstvak 1">
            <a:extLst xmlns:a="http://schemas.openxmlformats.org/drawingml/2006/main">
              <a:ext uri="{FF2B5EF4-FFF2-40B4-BE49-F238E27FC236}">
                <a16:creationId xmlns:a16="http://schemas.microsoft.com/office/drawing/2014/main" id="{CFBEC33E-0647-91DD-C743-302F8C00AFF6}"/>
              </a:ext>
            </a:extLst>
          </cdr:cNvPr>
          <cdr:cNvSpPr txBox="1"/>
        </cdr:nvSpPr>
        <cdr:spPr>
          <a:xfrm xmlns:a="http://schemas.openxmlformats.org/drawingml/2006/main" rot="16200000">
            <a:off x="1181961" y="1811437"/>
            <a:ext cx="711125" cy="27456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indent="0" algn="l"/>
            <a:fld id="{9E375DAC-EAC2-4B65-8E6B-7E3337DF433C}" type="TxLink">
              <a:rPr lang="en-US" sz="1800" b="1" i="0" u="none" strike="noStrike">
                <a:solidFill>
                  <a:srgbClr val="A24A0E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l"/>
              <a:t>89%</a:t>
            </a:fld>
            <a:endParaRPr lang="nl-NL" sz="1800" b="1" i="0" u="none" strike="noStrike">
              <a:solidFill>
                <a:srgbClr val="A24A0E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cdr:txBody>
      </cdr:sp>
      <cdr:sp macro="" textlink="Grafieken!$A$15">
        <cdr:nvSpPr>
          <cdr:cNvPr id="5" name="Tekstvak 1">
            <a:extLst xmlns:a="http://schemas.openxmlformats.org/drawingml/2006/main">
              <a:ext uri="{FF2B5EF4-FFF2-40B4-BE49-F238E27FC236}">
                <a16:creationId xmlns:a16="http://schemas.microsoft.com/office/drawing/2014/main" id="{CFBEC33E-0647-91DD-C743-302F8C00AFF6}"/>
              </a:ext>
            </a:extLst>
          </cdr:cNvPr>
          <cdr:cNvSpPr txBox="1"/>
        </cdr:nvSpPr>
        <cdr:spPr>
          <a:xfrm xmlns:a="http://schemas.openxmlformats.org/drawingml/2006/main" rot="16200000">
            <a:off x="1691344" y="1799013"/>
            <a:ext cx="702842" cy="27456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indent="0" algn="l"/>
            <a:fld id="{ABC0466D-F5E5-4CB6-865B-F6FD00239A65}" type="TxLink">
              <a:rPr lang="en-US" sz="1800" b="1" i="0" u="none" strike="noStrike">
                <a:solidFill>
                  <a:srgbClr val="A24A0E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l"/>
              <a:t>72%</a:t>
            </a:fld>
            <a:endParaRPr lang="nl-NL" sz="1800" b="1" i="0" u="none" strike="noStrike">
              <a:solidFill>
                <a:srgbClr val="A24A0E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cdr:txBody>
      </cdr:sp>
      <cdr:sp macro="" textlink="Grafieken!$A$16">
        <cdr:nvSpPr>
          <cdr:cNvPr id="6" name="Tekstvak 1">
            <a:extLst xmlns:a="http://schemas.openxmlformats.org/drawingml/2006/main">
              <a:ext uri="{FF2B5EF4-FFF2-40B4-BE49-F238E27FC236}">
                <a16:creationId xmlns:a16="http://schemas.microsoft.com/office/drawing/2014/main" id="{CFBEC33E-0647-91DD-C743-302F8C00AFF6}"/>
              </a:ext>
            </a:extLst>
          </cdr:cNvPr>
          <cdr:cNvSpPr txBox="1"/>
        </cdr:nvSpPr>
        <cdr:spPr>
          <a:xfrm xmlns:a="http://schemas.openxmlformats.org/drawingml/2006/main" rot="16200000">
            <a:off x="2204865" y="1823861"/>
            <a:ext cx="702842" cy="27456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indent="0" algn="l"/>
            <a:fld id="{280C1B80-7998-470D-A81A-7C317A5F6B18}" type="TxLink">
              <a:rPr lang="en-US" sz="1800" b="1" i="0" u="none" strike="noStrike">
                <a:solidFill>
                  <a:schemeClr val="tx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l"/>
              <a:t>63%</a:t>
            </a:fld>
            <a:endParaRPr lang="nl-NL" sz="1800" b="1" i="0" u="none" strike="noStrike">
              <a:solidFill>
                <a:schemeClr val="tx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cdr:txBody>
      </cdr:sp>
      <cdr:sp macro="" textlink="Grafieken!$A$17">
        <cdr:nvSpPr>
          <cdr:cNvPr id="7" name="Tekstvak 1">
            <a:extLst xmlns:a="http://schemas.openxmlformats.org/drawingml/2006/main">
              <a:ext uri="{FF2B5EF4-FFF2-40B4-BE49-F238E27FC236}">
                <a16:creationId xmlns:a16="http://schemas.microsoft.com/office/drawing/2014/main" id="{CFBEC33E-0647-91DD-C743-302F8C00AFF6}"/>
              </a:ext>
            </a:extLst>
          </cdr:cNvPr>
          <cdr:cNvSpPr txBox="1"/>
        </cdr:nvSpPr>
        <cdr:spPr>
          <a:xfrm xmlns:a="http://schemas.openxmlformats.org/drawingml/2006/main" rot="16200000">
            <a:off x="2710104" y="1807295"/>
            <a:ext cx="702842" cy="27456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indent="0" algn="l"/>
            <a:fld id="{652E4CF0-2A41-4F9C-B436-7ABBB069851C}" type="TxLink">
              <a:rPr lang="en-US" sz="1800" b="1" i="0" u="none" strike="noStrike">
                <a:solidFill>
                  <a:schemeClr val="accent6">
                    <a:lumMod val="5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l"/>
              <a:t>82%</a:t>
            </a:fld>
            <a:endParaRPr lang="nl-NL" sz="1800" b="1" i="0" u="none" strike="noStrike">
              <a:solidFill>
                <a:schemeClr val="accent6">
                  <a:lumMod val="5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cdr:txBody>
      </cdr:sp>
      <cdr:sp macro="" textlink="Grafieken!$A$18">
        <cdr:nvSpPr>
          <cdr:cNvPr id="8" name="Tekstvak 1">
            <a:extLst xmlns:a="http://schemas.openxmlformats.org/drawingml/2006/main">
              <a:ext uri="{FF2B5EF4-FFF2-40B4-BE49-F238E27FC236}">
                <a16:creationId xmlns:a16="http://schemas.microsoft.com/office/drawing/2014/main" id="{CFBEC33E-0647-91DD-C743-302F8C00AFF6}"/>
              </a:ext>
            </a:extLst>
          </cdr:cNvPr>
          <cdr:cNvSpPr txBox="1"/>
        </cdr:nvSpPr>
        <cdr:spPr>
          <a:xfrm xmlns:a="http://schemas.openxmlformats.org/drawingml/2006/main" rot="16200000">
            <a:off x="3260898" y="1828002"/>
            <a:ext cx="644864" cy="27456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indent="0" algn="l"/>
            <a:fld id="{B4ACF6B3-C60F-453C-9E97-CF13322331E3}" type="TxLink">
              <a:rPr lang="en-US" sz="1800" b="1" i="0" u="none" strike="noStrike">
                <a:solidFill>
                  <a:srgbClr val="D8BEEC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Calibri"/>
                <a:ea typeface="+mn-ea"/>
                <a:cs typeface="Calibri"/>
              </a:rPr>
              <a:pPr marL="0" indent="0" algn="l"/>
              <a:t>48%</a:t>
            </a:fld>
            <a:endParaRPr lang="nl-NL" sz="1800" b="1" i="0" u="none" strike="noStrike">
              <a:solidFill>
                <a:srgbClr val="D8BEEC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Calibri"/>
              <a:ea typeface="+mn-ea"/>
              <a:cs typeface="Calibri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082D3D7-FFF7-46FC-B9C6-4F08DADA8A3F}">
  <we:reference id="wa200001095" version="1.0.0.3" store="nl-NL" storeType="OMEX"/>
  <we:alternateReferences>
    <we:reference id="wa200001095" version="1.0.0.3" store="WA200001095" storeType="OMEX"/>
  </we:alternateReferences>
  <we:properties>
    <we:property name="Office.AutoShowTaskpaneWithDocument" value="true"/>
    <we:property name="gantt_start" value="&quot;2022-05-03T00:00&quot;"/>
    <we:property name="gantt_zoom" value="0"/>
    <we:property name="progress_column" value="false"/>
    <we:property name="progress_gantt" value="false"/>
    <we:property name="critical_gantt" value="false"/>
    <we:property name="slack_gantt" value="false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83D5-9516-4E99-A886-3A52150842F4}">
  <sheetPr codeName="Blad1">
    <pageSetUpPr fitToPage="1"/>
  </sheetPr>
  <dimension ref="A1:AF41"/>
  <sheetViews>
    <sheetView showGridLines="0" showRowColHeaders="0" tabSelected="1" zoomScaleNormal="100" workbookViewId="0">
      <pane ySplit="2" topLeftCell="A3" activePane="bottomLeft" state="frozen"/>
      <selection pane="bottomLeft" activeCell="A3" sqref="A3"/>
    </sheetView>
  </sheetViews>
  <sheetFormatPr defaultColWidth="0" defaultRowHeight="15" zeroHeight="1" x14ac:dyDescent="0.25"/>
  <cols>
    <col min="1" max="1" width="9.140625" customWidth="1"/>
    <col min="2" max="2" width="6.7109375" customWidth="1"/>
    <col min="3" max="3" width="9.5703125" bestFit="1" customWidth="1"/>
    <col min="4" max="10" width="5.7109375" customWidth="1"/>
    <col min="11" max="22" width="9.140625" customWidth="1"/>
    <col min="23" max="23" width="1.7109375" customWidth="1"/>
    <col min="24" max="24" width="9.140625" customWidth="1"/>
    <col min="25" max="25" width="98.42578125" customWidth="1"/>
    <col min="26" max="32" width="0" hidden="1" customWidth="1"/>
    <col min="33" max="16384" width="9.140625" hidden="1"/>
  </cols>
  <sheetData>
    <row r="1" spans="1:23" s="4" customFormat="1" ht="120" customHeight="1" x14ac:dyDescent="0.25"/>
    <row r="2" spans="1:23" s="3" customFormat="1" ht="5.0999999999999996" customHeight="1" x14ac:dyDescent="0.25">
      <c r="A2" s="15" t="s">
        <v>9</v>
      </c>
    </row>
    <row r="3" spans="1:23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25">
      <c r="A4" s="1"/>
      <c r="B4" s="10"/>
      <c r="C4" s="1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8"/>
    </row>
    <row r="5" spans="1:23" x14ac:dyDescent="0.25">
      <c r="A5" s="1"/>
      <c r="B5" s="5"/>
      <c r="C5" t="s">
        <v>6</v>
      </c>
      <c r="D5" s="13">
        <v>0.4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8"/>
    </row>
    <row r="6" spans="1:23" x14ac:dyDescent="0.25">
      <c r="A6" s="1"/>
      <c r="B6" s="6"/>
      <c r="C6" t="s">
        <v>5</v>
      </c>
      <c r="D6" s="13">
        <v>0.7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8"/>
    </row>
    <row r="7" spans="1:23" x14ac:dyDescent="0.25">
      <c r="A7" s="1"/>
      <c r="B7" s="6"/>
      <c r="C7" t="s">
        <v>4</v>
      </c>
      <c r="D7" s="13">
        <v>0.89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8"/>
    </row>
    <row r="8" spans="1:23" x14ac:dyDescent="0.25">
      <c r="A8" s="1"/>
      <c r="B8" s="5"/>
      <c r="C8" t="s">
        <v>3</v>
      </c>
      <c r="D8" s="13">
        <v>0.72</v>
      </c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8"/>
    </row>
    <row r="9" spans="1:23" x14ac:dyDescent="0.25">
      <c r="A9" s="1"/>
      <c r="B9" s="5"/>
      <c r="C9" t="s">
        <v>2</v>
      </c>
      <c r="D9" s="13">
        <v>0.63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8"/>
    </row>
    <row r="10" spans="1:23" x14ac:dyDescent="0.25">
      <c r="A10" s="1"/>
      <c r="B10" s="5"/>
      <c r="C10" t="s">
        <v>1</v>
      </c>
      <c r="D10" s="13">
        <v>0.82</v>
      </c>
      <c r="E10" s="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8"/>
    </row>
    <row r="11" spans="1:23" x14ac:dyDescent="0.25">
      <c r="A11" s="1"/>
      <c r="B11" s="5"/>
      <c r="C11" t="s">
        <v>0</v>
      </c>
      <c r="D11" s="13">
        <v>0.48</v>
      </c>
      <c r="E11" s="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8"/>
    </row>
    <row r="12" spans="1:23" x14ac:dyDescent="0.25">
      <c r="A12" s="1"/>
      <c r="B12" s="5"/>
      <c r="C12" s="5"/>
      <c r="D12" s="7"/>
      <c r="E12" s="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8"/>
    </row>
    <row r="13" spans="1:23" x14ac:dyDescent="0.25">
      <c r="A13" s="1"/>
      <c r="B13" s="5"/>
      <c r="C13" s="5"/>
      <c r="D13" s="7"/>
      <c r="E13" s="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8"/>
    </row>
    <row r="14" spans="1:23" x14ac:dyDescent="0.25">
      <c r="A14" s="1"/>
      <c r="B14" s="5"/>
      <c r="C14" s="5"/>
      <c r="D14" s="7"/>
      <c r="E14" s="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8"/>
    </row>
    <row r="15" spans="1:23" x14ac:dyDescent="0.25">
      <c r="A15" s="1"/>
      <c r="B15" s="5"/>
      <c r="C15" s="5"/>
      <c r="D15" s="7"/>
      <c r="E15" s="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8"/>
    </row>
    <row r="16" spans="1:23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8"/>
    </row>
    <row r="17" spans="1:23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8"/>
    </row>
    <row r="18" spans="1:23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8"/>
    </row>
    <row r="19" spans="1:23" ht="6.95" customHeight="1" x14ac:dyDescent="0.25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8"/>
    </row>
    <row r="20" spans="1:23" x14ac:dyDescent="0.25">
      <c r="A20" s="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8"/>
    </row>
    <row r="21" spans="1:23" x14ac:dyDescent="0.25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8"/>
    </row>
    <row r="22" spans="1:23" x14ac:dyDescent="0.25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8"/>
    </row>
    <row r="23" spans="1:23" x14ac:dyDescent="0.25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8"/>
    </row>
    <row r="24" spans="1:23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8"/>
    </row>
    <row r="25" spans="1:23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8"/>
    </row>
    <row r="26" spans="1:23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8"/>
    </row>
    <row r="27" spans="1:23" x14ac:dyDescent="0.25">
      <c r="A27" s="1"/>
      <c r="B27" s="5"/>
      <c r="C27" s="5"/>
      <c r="D27" s="5"/>
      <c r="E27" s="5"/>
      <c r="F27" s="7"/>
      <c r="G27" s="7"/>
      <c r="H27" s="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8"/>
    </row>
    <row r="28" spans="1:23" x14ac:dyDescent="0.25">
      <c r="A28" s="1"/>
      <c r="B28" s="5"/>
      <c r="C28" s="5"/>
      <c r="D28" s="5"/>
      <c r="E28" s="5"/>
      <c r="F28" s="7"/>
      <c r="G28" s="7"/>
      <c r="H28" s="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8"/>
    </row>
    <row r="29" spans="1:23" x14ac:dyDescent="0.25">
      <c r="A29" s="1"/>
      <c r="B29" s="5"/>
      <c r="C29" s="5"/>
      <c r="D29" s="5"/>
      <c r="E29" s="5"/>
      <c r="F29" s="7"/>
      <c r="V29" s="5"/>
      <c r="W29" s="8"/>
    </row>
    <row r="30" spans="1:23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8"/>
    </row>
    <row r="31" spans="1:23" ht="6.95" customHeight="1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9"/>
    </row>
    <row r="32" spans="1:23" x14ac:dyDescent="0.25">
      <c r="U32" s="1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</sheetData>
  <sheetProtection selectLockedCells="1"/>
  <phoneticPr fontId="3" type="noConversion"/>
  <printOptions horizontalCentered="1" verticalCentered="1"/>
  <pageMargins left="0.19685039370078741" right="0.19685039370078741" top="0.19685039370078741" bottom="0.19685039370078741" header="0" footer="0"/>
  <pageSetup paperSize="9" scale="77" orientation="landscape" horizontalDpi="4294967293" verticalDpi="0" r:id="rId1"/>
  <headerFooter>
    <oddFooter>&amp;L&amp;G&amp;R&amp;G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2C95-7248-4E3B-BB92-2839A158981B}">
  <sheetPr codeName="Blad2"/>
  <dimension ref="A1:Z27"/>
  <sheetViews>
    <sheetView showGridLines="0" showRowColHeaders="0" zoomScaleNormal="100" workbookViewId="0">
      <selection activeCell="B9" sqref="B9"/>
    </sheetView>
  </sheetViews>
  <sheetFormatPr defaultColWidth="0" defaultRowHeight="15" zeroHeight="1" x14ac:dyDescent="0.25"/>
  <cols>
    <col min="1" max="1" width="9.140625" customWidth="1"/>
    <col min="2" max="2" width="10.5703125" bestFit="1" customWidth="1"/>
    <col min="3" max="3" width="9.85546875" customWidth="1"/>
    <col min="4" max="7" width="70.7109375" customWidth="1"/>
    <col min="8" max="8" width="16.5703125" customWidth="1"/>
    <col min="9" max="9" width="70.7109375" customWidth="1"/>
    <col min="10" max="11" width="9.140625" customWidth="1"/>
    <col min="12" max="25" width="9.140625" hidden="1" customWidth="1"/>
    <col min="26" max="26" width="15.5703125" hidden="1" customWidth="1"/>
    <col min="27" max="16384" width="9.140625" hidden="1"/>
  </cols>
  <sheetData>
    <row r="1" spans="1:9" s="4" customFormat="1" ht="120" customHeight="1" x14ac:dyDescent="0.25"/>
    <row r="2" spans="1:9" s="3" customFormat="1" ht="5.0999999999999996" customHeight="1" x14ac:dyDescent="0.25">
      <c r="A2" s="15" t="str">
        <f>Excel!$A$2</f>
        <v>Echte 3D grafieken</v>
      </c>
    </row>
    <row r="3" spans="1:9" x14ac:dyDescent="0.25"/>
    <row r="4" spans="1:9" x14ac:dyDescent="0.25"/>
    <row r="5" spans="1:9" x14ac:dyDescent="0.25"/>
    <row r="6" spans="1:9" x14ac:dyDescent="0.25"/>
    <row r="7" spans="1:9" x14ac:dyDescent="0.25"/>
    <row r="8" spans="1:9" x14ac:dyDescent="0.25">
      <c r="D8" s="14" t="s">
        <v>8</v>
      </c>
      <c r="E8" s="14" t="s">
        <v>7</v>
      </c>
      <c r="F8" s="14" t="s">
        <v>10</v>
      </c>
      <c r="G8" s="14" t="s">
        <v>11</v>
      </c>
      <c r="I8" s="14" t="s">
        <v>12</v>
      </c>
    </row>
    <row r="9" spans="1:9" ht="228" customHeight="1" x14ac:dyDescent="0.25"/>
    <row r="10" spans="1:9" x14ac:dyDescent="0.25"/>
    <row r="11" spans="1:9" s="16" customFormat="1" x14ac:dyDescent="0.25">
      <c r="B11" s="17">
        <v>0.13</v>
      </c>
      <c r="C11" s="17"/>
      <c r="D11" s="17"/>
      <c r="E11" s="18">
        <f>SUM(A12:A18)</f>
        <v>4.6400000000000006</v>
      </c>
      <c r="F11" s="17">
        <f>MAX(E12:E18)+0.1</f>
        <v>0.29181034482758617</v>
      </c>
      <c r="H11" s="19">
        <v>0.2</v>
      </c>
      <c r="I11" s="19">
        <v>0.5</v>
      </c>
    </row>
    <row r="12" spans="1:9" s="16" customFormat="1" x14ac:dyDescent="0.25">
      <c r="A12" s="19">
        <f>Excel!D5</f>
        <v>0.4</v>
      </c>
      <c r="B12" s="19">
        <f t="shared" ref="B12:B18" si="0">IFERROR(IF(C12&lt;&gt;"",$B$11,""),"")</f>
        <v>0.13</v>
      </c>
      <c r="C12" s="16" t="s">
        <v>6</v>
      </c>
      <c r="D12" s="20">
        <f t="shared" ref="D12:D18" si="1">A12-B12</f>
        <v>0.27</v>
      </c>
      <c r="E12" s="20">
        <f>A12/$E$11</f>
        <v>8.620689655172413E-2</v>
      </c>
      <c r="F12" s="19">
        <f>1-A12</f>
        <v>0.6</v>
      </c>
      <c r="I12" s="19">
        <f>1-A12</f>
        <v>0.6</v>
      </c>
    </row>
    <row r="13" spans="1:9" s="16" customFormat="1" x14ac:dyDescent="0.25">
      <c r="A13" s="19">
        <f>Excel!D6</f>
        <v>0.7</v>
      </c>
      <c r="B13" s="19">
        <f t="shared" si="0"/>
        <v>0.13</v>
      </c>
      <c r="C13" s="16" t="str">
        <f>Excel!C6</f>
        <v>Di</v>
      </c>
      <c r="D13" s="20">
        <f t="shared" si="1"/>
        <v>0.56999999999999995</v>
      </c>
      <c r="E13" s="20">
        <f t="shared" ref="E13:E18" si="2">IF(C13="","",A13/$E$11)</f>
        <v>0.15086206896551721</v>
      </c>
      <c r="F13" s="19">
        <f t="shared" ref="F13:F20" si="3">1-A13</f>
        <v>0.30000000000000004</v>
      </c>
      <c r="I13" s="19">
        <f>1-A13</f>
        <v>0.30000000000000004</v>
      </c>
    </row>
    <row r="14" spans="1:9" s="16" customFormat="1" x14ac:dyDescent="0.25">
      <c r="A14" s="19">
        <f>Excel!D7</f>
        <v>0.89</v>
      </c>
      <c r="B14" s="19">
        <f t="shared" si="0"/>
        <v>0.13</v>
      </c>
      <c r="C14" s="16" t="str">
        <f>Excel!C7</f>
        <v>Wo</v>
      </c>
      <c r="D14" s="20">
        <f t="shared" si="1"/>
        <v>0.76</v>
      </c>
      <c r="E14" s="20">
        <f t="shared" si="2"/>
        <v>0.19181034482758619</v>
      </c>
      <c r="F14" s="19">
        <f t="shared" si="3"/>
        <v>0.10999999999999999</v>
      </c>
      <c r="I14" s="19">
        <f t="shared" ref="I14:I18" si="4">1-A14</f>
        <v>0.10999999999999999</v>
      </c>
    </row>
    <row r="15" spans="1:9" s="16" customFormat="1" x14ac:dyDescent="0.25">
      <c r="A15" s="19">
        <f>Excel!D8</f>
        <v>0.72</v>
      </c>
      <c r="B15" s="19">
        <f t="shared" si="0"/>
        <v>0.13</v>
      </c>
      <c r="C15" s="16" t="str">
        <f>Excel!C8</f>
        <v>Do</v>
      </c>
      <c r="D15" s="20">
        <f t="shared" si="1"/>
        <v>0.59</v>
      </c>
      <c r="E15" s="20">
        <f t="shared" si="2"/>
        <v>0.15517241379310343</v>
      </c>
      <c r="F15" s="19">
        <f t="shared" si="3"/>
        <v>0.28000000000000003</v>
      </c>
      <c r="I15" s="19">
        <f t="shared" si="4"/>
        <v>0.28000000000000003</v>
      </c>
    </row>
    <row r="16" spans="1:9" s="16" customFormat="1" x14ac:dyDescent="0.25">
      <c r="A16" s="19">
        <f>Excel!D9</f>
        <v>0.63</v>
      </c>
      <c r="B16" s="19">
        <f t="shared" si="0"/>
        <v>0.13</v>
      </c>
      <c r="C16" s="16" t="str">
        <f>Excel!C9</f>
        <v>Vr</v>
      </c>
      <c r="D16" s="20">
        <f t="shared" si="1"/>
        <v>0.5</v>
      </c>
      <c r="E16" s="20">
        <f t="shared" si="2"/>
        <v>0.1357758620689655</v>
      </c>
      <c r="F16" s="19">
        <f t="shared" si="3"/>
        <v>0.37</v>
      </c>
      <c r="I16" s="19">
        <f t="shared" si="4"/>
        <v>0.37</v>
      </c>
    </row>
    <row r="17" spans="1:9" s="16" customFormat="1" x14ac:dyDescent="0.25">
      <c r="A17" s="19">
        <f>Excel!D10</f>
        <v>0.82</v>
      </c>
      <c r="B17" s="19">
        <f t="shared" si="0"/>
        <v>0.13</v>
      </c>
      <c r="C17" s="16" t="str">
        <f>Excel!C10</f>
        <v>Za</v>
      </c>
      <c r="D17" s="20">
        <f t="shared" si="1"/>
        <v>0.69</v>
      </c>
      <c r="E17" s="20">
        <f t="shared" si="2"/>
        <v>0.17672413793103445</v>
      </c>
      <c r="F17" s="19">
        <f t="shared" si="3"/>
        <v>0.18000000000000005</v>
      </c>
      <c r="I17" s="19">
        <f t="shared" si="4"/>
        <v>0.18000000000000005</v>
      </c>
    </row>
    <row r="18" spans="1:9" s="16" customFormat="1" x14ac:dyDescent="0.25">
      <c r="A18" s="19">
        <f>Excel!D11</f>
        <v>0.48</v>
      </c>
      <c r="B18" s="19">
        <f t="shared" si="0"/>
        <v>0.13</v>
      </c>
      <c r="C18" s="16" t="str">
        <f>Excel!C11</f>
        <v>Zo</v>
      </c>
      <c r="D18" s="20">
        <f t="shared" si="1"/>
        <v>0.35</v>
      </c>
      <c r="E18" s="20">
        <f t="shared" si="2"/>
        <v>0.10344827586206895</v>
      </c>
      <c r="F18" s="19">
        <f t="shared" si="3"/>
        <v>0.52</v>
      </c>
      <c r="I18" s="19">
        <f t="shared" si="4"/>
        <v>0.52</v>
      </c>
    </row>
    <row r="19" spans="1:9" s="16" customFormat="1" x14ac:dyDescent="0.25">
      <c r="B19" s="16" t="str">
        <f>IFERROR(IF(#REF!&lt;&gt;"",10,""),"")</f>
        <v/>
      </c>
      <c r="D19" s="19"/>
      <c r="E19" s="19"/>
      <c r="F19" s="19">
        <f t="shared" si="3"/>
        <v>1</v>
      </c>
      <c r="I19" s="19"/>
    </row>
    <row r="20" spans="1:9" s="16" customFormat="1" ht="80.099999999999994" customHeight="1" x14ac:dyDescent="0.25">
      <c r="E20" s="21"/>
      <c r="F20" s="19">
        <f t="shared" si="3"/>
        <v>1</v>
      </c>
      <c r="I20" s="19"/>
    </row>
    <row r="21" spans="1:9" s="16" customFormat="1" ht="80.099999999999994" customHeight="1" x14ac:dyDescent="0.25"/>
    <row r="22" spans="1:9" s="16" customFormat="1" ht="80.099999999999994" customHeight="1" x14ac:dyDescent="0.25"/>
    <row r="23" spans="1:9" s="16" customFormat="1" ht="80.099999999999994" customHeight="1" x14ac:dyDescent="0.25"/>
    <row r="24" spans="1:9" s="16" customFormat="1" ht="80.099999999999994" customHeight="1" x14ac:dyDescent="0.25"/>
    <row r="25" spans="1:9" s="16" customFormat="1" ht="80.099999999999994" customHeight="1" x14ac:dyDescent="0.25"/>
    <row r="26" spans="1:9" s="16" customFormat="1" ht="80.099999999999994" customHeight="1" x14ac:dyDescent="0.25"/>
    <row r="27" spans="1:9" s="16" customFormat="1" x14ac:dyDescent="0.25"/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Excel</vt:lpstr>
      <vt:lpstr>Grafieken</vt:lpstr>
      <vt:lpstr>Excel!Afdrukbereik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Dijselijnck</dc:creator>
  <cp:lastModifiedBy>Erik Dijselijnck</cp:lastModifiedBy>
  <cp:lastPrinted>2022-10-23T10:49:45Z</cp:lastPrinted>
  <dcterms:created xsi:type="dcterms:W3CDTF">2022-04-27T12:53:32Z</dcterms:created>
  <dcterms:modified xsi:type="dcterms:W3CDTF">2024-04-15T10:17:27Z</dcterms:modified>
</cp:coreProperties>
</file>